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32" tabRatio="321" activeTab="0"/>
  </bookViews>
  <sheets>
    <sheet name="Formulario" sheetId="1" r:id="rId1"/>
  </sheets>
  <definedNames>
    <definedName name="_xlnm.Print_Area" localSheetId="0">'Formulario'!$B$3:$AZ$68</definedName>
  </definedNames>
  <calcPr fullCalcOnLoad="1"/>
</workbook>
</file>

<file path=xl/comments1.xml><?xml version="1.0" encoding="utf-8"?>
<comments xmlns="http://schemas.openxmlformats.org/spreadsheetml/2006/main">
  <authors>
    <author>Usuario de Microsoft Office</author>
  </authors>
  <commentList>
    <comment ref="AE20" authorId="0">
      <text>
        <r>
          <rPr>
            <b/>
            <sz val="12"/>
            <rFont val="Arial"/>
            <family val="2"/>
          </rPr>
          <t xml:space="preserve">Rentas de trabajo. </t>
        </r>
        <r>
          <rPr>
            <sz val="12"/>
            <rFont val="Arial"/>
            <family val="2"/>
          </rPr>
          <t>Escriba en esta casilla los pagos gravables (base sujeta a retención) efectuados a personas naturales por concepto de salarios, comisiones, prestaciones sociales, viáticos, gastos de representación, honorarios, emolumentos eclesiásticos, compensaciones recibidas por el trabajo asociado cooperativo y, en general, las compensaciones por servicios personales.
Incluya en esta casilla los honorarios percibidos por personas naturales que presten servicios y que contraten o vinculen a un (1) trabajador asociado a la actividad, sin importar el tiempo de vinculación de ese trabajador. También incluya en esta casilla los honorarios recibidos por personas naturales que presten servicios y que vinculen dos (2) o más trabajadores asociados a la actividad por un tiempo de vinculación menor a noventa (90) días continuos o discontinuos.</t>
        </r>
        <r>
          <rPr>
            <sz val="10"/>
            <rFont val="Calibri"/>
            <family val="2"/>
          </rPr>
          <t xml:space="preserve">
</t>
        </r>
      </text>
    </comment>
    <comment ref="AE21" authorId="0">
      <text>
        <r>
          <rPr>
            <b/>
            <sz val="12"/>
            <rFont val="Arial"/>
            <family val="2"/>
          </rPr>
          <t>Rentas de pensiones</t>
        </r>
        <r>
          <rPr>
            <sz val="12"/>
            <rFont val="Arial"/>
            <family val="2"/>
          </rPr>
          <t>. Escriba en esta casilla el pago mensual que exceda las mil (1000) UVT de que trata el numeral 5 del artículo 206 del E.T., por concepto de pensiones de jubilación, invalidez, vejez, de sobrevivientes y sobre riesgos laborales, así como aquellas provenientes de indemnizaciones sustitutivas de las pensiones o las devoluciones de saldos de ahorro pensional.</t>
        </r>
      </text>
    </comment>
    <comment ref="AE22" authorId="0">
      <text>
        <r>
          <rPr>
            <b/>
            <sz val="12"/>
            <rFont val="Arial"/>
            <family val="2"/>
          </rPr>
          <t>Honorarios</t>
        </r>
        <r>
          <rPr>
            <sz val="12"/>
            <rFont val="Arial"/>
            <family val="2"/>
          </rPr>
          <t>. Escriba en esta casilla el valor de los pagos o abonos en cuenta realizados en el mes por concepto de honorarios. Incluya también en esta casilla los honorarios percibidos por las personas naturales que presten servicios y que contraten o vinculen por al menos noventa (90) días continuos o discontinuos, dos (2) o más trabajadores o contratistas asociados a la actividad. En este caso, ningún ingreso por honorario podrá ser incluido en la casilla 27 (Rentas de trabajo). Se entiende por honorarios la remuneración al trabajo intelectual a los que se asimilan las compensaciones por actividades desarrolladas por expertos, asesorías y ejecución de programas cientí cos, profesionales, técnicos y de asistencia técnica, culturales, deportivos, contratos de consultoría y contratos deadministración delegada y demás, donde predomine el factor intelectual, la creatividad o el ingenio sobre el trabajo manual o material, pagados a personas jurídicas o naturales.</t>
        </r>
      </text>
    </comment>
    <comment ref="AE23" authorId="0">
      <text>
        <r>
          <rPr>
            <b/>
            <sz val="11"/>
            <rFont val="Arial"/>
            <family val="2"/>
          </rPr>
          <t xml:space="preserve">Comisiones. </t>
        </r>
        <r>
          <rPr>
            <sz val="11"/>
            <rFont val="Arial"/>
            <family val="2"/>
          </rPr>
          <t>Escriba en esta casilla el valor de los pagos o abonos en cuenta realizados en el mes por concepto de comisiones. Se entiende por comisiones las retribuciones de las actividades que impliquen ejecución de actos, operaciones, gestiones, encargos, mandatos, negocios, ventas, etc., a nombre propio pero por cuenta ajena, tengan o no el
carácter de actos comerciales, ejecutados por personas jurídicas o naturales.</t>
        </r>
      </text>
    </comment>
    <comment ref="AE24" authorId="0">
      <text>
        <r>
          <rPr>
            <b/>
            <sz val="11"/>
            <rFont val="Arial"/>
            <family val="2"/>
          </rPr>
          <t xml:space="preserve"> Servicios.</t>
        </r>
        <r>
          <rPr>
            <sz val="11"/>
            <rFont val="Arial"/>
            <family val="2"/>
          </rPr>
          <t xml:space="preserve"> Escriba en esta casilla el valor de los pagos o abonos en cuenta realizados en el mes por concepto de servicios. Se entiende por servicios toda actividad, labor o trabajo prestado por una persona jurídica o natural sin relación de dependencia laboral con quien contrata la ejecución y que se concreta en una obligación de hacer en la cual no predomina el factor intelectual y se genera una contraprestación en dinero o especie. Registre en esta casilla el valor de los pagos o abonos en cuenta por concepto de servicios en general, transporte de carga, transporte de pasajeros, transporte internacional, servicios temporales, vigilancia y aseo, etc. No incluya en esta casilla, los pagos realizados por contratos de construcción, urbanización y, en general, de confección de obra material de
bien inmueble.</t>
        </r>
        <r>
          <rPr>
            <sz val="10"/>
            <rFont val="Calibri"/>
            <family val="2"/>
          </rPr>
          <t xml:space="preserve">
</t>
        </r>
      </text>
    </comment>
    <comment ref="AE25" authorId="0">
      <text>
        <r>
          <rPr>
            <b/>
            <sz val="12"/>
            <rFont val="Arial"/>
            <family val="2"/>
          </rPr>
          <t xml:space="preserve">Rendimientos  nancieros e intereses. </t>
        </r>
        <r>
          <rPr>
            <sz val="12"/>
            <rFont val="Arial"/>
            <family val="2"/>
          </rPr>
          <t>Escriba en esta casilla el valor de los pagos o
abonos en cuenta realizados en el mes por concepto de intereses, descuentos, bene cios, ganancias, utilidades y, en general, por todo lo que representa rendimiento de capital o diferencia entre el valor presente y el futuro de éste, cualesquiera que sean las condiciones o denominaciones que se determinen para el efecto.</t>
        </r>
      </text>
    </comment>
    <comment ref="AE26" authorId="0">
      <text>
        <r>
          <rPr>
            <b/>
            <sz val="12"/>
            <rFont val="Arial"/>
            <family val="2"/>
          </rPr>
          <t xml:space="preserve">Arrendamientos (Muebles e inmuebles). </t>
        </r>
        <r>
          <rPr>
            <sz val="12"/>
            <rFont val="Arial"/>
            <family val="2"/>
          </rPr>
          <t>Escriba en esta casilla el valor de los pagos o abonos en cuenta realizados en el mes por concepto de arrendamientos de muebles e inmuebles.</t>
        </r>
      </text>
    </comment>
    <comment ref="AE27" authorId="0">
      <text>
        <r>
          <rPr>
            <b/>
            <sz val="12"/>
            <rFont val="Arial"/>
            <family val="2"/>
          </rPr>
          <t>Regalías y explotación de la propiedad intelectual.</t>
        </r>
        <r>
          <rPr>
            <sz val="12"/>
            <rFont val="Arial"/>
            <family val="2"/>
          </rPr>
          <t xml:space="preserve"> Escriba en esta casilla el valor de los pagos o abonos en cuenta por concepto de regalías y explotación de la propiedad intelectual.</t>
        </r>
      </text>
    </comment>
    <comment ref="AE28" authorId="0">
      <text>
        <r>
          <rPr>
            <b/>
            <sz val="11"/>
            <rFont val="Arial"/>
            <family val="2"/>
          </rPr>
          <t>Dividendos y participaciones</t>
        </r>
        <r>
          <rPr>
            <sz val="11"/>
            <rFont val="Arial"/>
            <family val="2"/>
          </rPr>
          <t>. Escriba en esta casilla el valor de los pagos o abonos en cuenta realizados en el mes por concepto de dividendos y participaciones que constituyen renta gravable en cabeza de los socios, accionistas, comuneros, asociados, suscriptores y similares, que sean personas naturales residentes y sucesiones ilíquidas de causantes que al momento de su muerte eran residentes, recibidos de distribuciones provenientes de sociedades y entidades nacionales, y de sociedades y entidades extranjeras.</t>
        </r>
      </text>
    </comment>
    <comment ref="AE29" authorId="0">
      <text>
        <r>
          <rPr>
            <b/>
            <sz val="11"/>
            <rFont val="Arial"/>
            <family val="2"/>
          </rPr>
          <t>Compras</t>
        </r>
        <r>
          <rPr>
            <sz val="11"/>
            <rFont val="Arial"/>
            <family val="2"/>
          </rPr>
          <t>. Registre en esta casilla el valor de los pagos o abonos en cuenta realizados en el mes por concepto de compras de bienes raíces, vehículos, o en general de mano de obra y compras de bienes muebles, agropecuarios, etc. Recuerde que se exceptúan los pagos o abonos en cuenta que efectúen las sociedades de comercialización internacional, por concepto de compras con destino a la exportación, siempre y cuando dichas sociedades expidan al vendedor el “certi cado al proveedor”.
La tarifa de retención en la fuente por pagos o abonos en cuenta que efectúen las
sociedades de comercialización internacional, por concepto de compras de oro es del 1%.</t>
        </r>
        <r>
          <rPr>
            <sz val="10"/>
            <rFont val="Calibri"/>
            <family val="2"/>
          </rPr>
          <t xml:space="preserve">
</t>
        </r>
      </text>
    </comment>
    <comment ref="AE30" authorId="0">
      <text>
        <r>
          <rPr>
            <b/>
            <sz val="11"/>
            <rFont val="Arial"/>
            <family val="2"/>
          </rPr>
          <t>Transacciones con tarjetas débito y crédito</t>
        </r>
        <r>
          <rPr>
            <sz val="11"/>
            <rFont val="Arial"/>
            <family val="2"/>
          </rPr>
          <t xml:space="preserve">. Incluya en esta casilla el valor los pagos o abonos en cuenta realizados en el mes por concepto de venta de bienes y prestación de servicios canceladas a través de los sistemas de tarjetas débito y/o crédito. La retención debe ser practicada por las respectivas entidades emisoras de las tarjetas de crédito y/o débito en el momento del correspondiente pago o abono en cuenta a las personas o establecimientos a liados, sobre el valor total de los pagos o abonos efectuados, antes de descontar la comisión que corresponde a la emisora de la tarjeta y descontado el impuesto
sobre las ventas generado por la operación gravada.
</t>
        </r>
      </text>
    </comment>
    <comment ref="AE31" authorId="0">
      <text>
        <r>
          <rPr>
            <b/>
            <sz val="12"/>
            <rFont val="Arial"/>
            <family val="2"/>
          </rPr>
          <t xml:space="preserve"> Contratos de construcción</t>
        </r>
        <r>
          <rPr>
            <sz val="12"/>
            <rFont val="Arial"/>
            <family val="2"/>
          </rPr>
          <t>. Escriba en esta casilla el valor de los pagos o abonos en
cuenta realizados en el mes por concepto de contratos de construcción urbanización y, en
general, de confección de obra material de bien inmueble.</t>
        </r>
      </text>
    </comment>
    <comment ref="AE32" authorId="0">
      <text>
        <r>
          <rPr>
            <b/>
            <sz val="11"/>
            <rFont val="Arial"/>
            <family val="2"/>
          </rPr>
          <t xml:space="preserve">Enajenación de activos  jos de personas naturales ante notarios y autoridades de tránsito.
</t>
        </r>
        <r>
          <rPr>
            <sz val="11"/>
            <rFont val="Arial"/>
            <family val="2"/>
          </rPr>
          <t xml:space="preserve">Escriba en esta casilla el valor de los montos sobre los cuales se realizó la retención durante el mes por enajenación de activos  jos de personas naturales ante las autoridades señaladas. Recuerde que esta casilla sólo debe ser diligenciada por los notarios o autoridades de tránsito, los cuales recaudan la retención en el momento de la protocolización de la respectiva escritura de compra-venta o de la enajenación de vehículos automotores, respectivamente.
</t>
        </r>
      </text>
    </comment>
    <comment ref="AE33" authorId="0">
      <text>
        <r>
          <rPr>
            <b/>
            <sz val="12"/>
            <rFont val="Arial"/>
            <family val="2"/>
          </rPr>
          <t>Loterías, rifas, apuestas y similares.</t>
        </r>
        <r>
          <rPr>
            <sz val="12"/>
            <rFont val="Arial"/>
            <family val="2"/>
          </rPr>
          <t xml:space="preserve"> 
Escriba en esta casilla el valor de los pagos o abonos en cuenta realizados en el mes por concepto de premios, loterías, rifas, apuestas y similares.</t>
        </r>
        <r>
          <rPr>
            <sz val="10"/>
            <rFont val="Calibri"/>
            <family val="2"/>
          </rPr>
          <t xml:space="preserve">
</t>
        </r>
      </text>
    </comment>
    <comment ref="AE34" authorId="0">
      <text>
        <r>
          <rPr>
            <b/>
            <sz val="11"/>
            <rFont val="Arial"/>
            <family val="2"/>
          </rPr>
          <t xml:space="preserve">Otras pagos sujetos a retención. 
</t>
        </r>
        <r>
          <rPr>
            <sz val="11"/>
            <rFont val="Arial"/>
            <family val="2"/>
          </rPr>
          <t>Escriba en esta casilla el valor de los pagos o abonos en cuenta realizados en el mes susceptibles de constituir ingresos tributarios para quien los recibe, por conceptos distintos a los registrados en las casillas anteriores.</t>
        </r>
        <r>
          <rPr>
            <sz val="10"/>
            <rFont val="Calibri"/>
            <family val="2"/>
          </rPr>
          <t xml:space="preserve">
</t>
        </r>
      </text>
    </comment>
    <comment ref="AE35" authorId="0">
      <text>
        <r>
          <rPr>
            <b/>
            <sz val="11"/>
            <rFont val="Arial"/>
            <family val="2"/>
          </rPr>
          <t>Decreto 2201 de 2016.</t>
        </r>
        <r>
          <rPr>
            <sz val="11"/>
            <rFont val="Arial"/>
            <family val="2"/>
          </rPr>
          <t xml:space="preserve"> Escriba en esta casilla el valor total de la base sobre la cual aplicó autorretenciones en la fuente a título del impuesto sobre la renta y complementarios sobre cada pago o abono en cuenta realizado al contribuyente sujeto pasivo de este tributo, de acuerdo con las actividades económicas y tarifas establecidas en el artículo 1.2.6.8. del Decreto 2201 de 2016.
Para tal efecto, al momento en que se efectúe el respectivo pago o abono en cuenta, el autorretenedor deberá practicar la autorretención, de acuerdo con su actividad económica principal, de conformidad con los códigos previstos en la Resolución 139 de 2012, modi cada por las Resoluciones 154 y 41 de 2012 y 2013, respectivamente, expedidas por la Unidad Administrativa Especial Dirección de Impuestos y Aduanas Nacionales - DIAN y demás normas que la modi quen o sustituyan. El código de la actividad económica principal deberá ser señalado en la casilla 87 de este formulario.</t>
        </r>
      </text>
    </comment>
    <comment ref="AE36" authorId="0">
      <text>
        <r>
          <rPr>
            <b/>
            <sz val="12"/>
            <rFont val="Arial"/>
            <family val="2"/>
          </rPr>
          <t xml:space="preserve">Ventas. </t>
        </r>
        <r>
          <rPr>
            <sz val="12"/>
            <rFont val="Arial"/>
            <family val="2"/>
          </rPr>
          <t>Escriba en esta casilla el monto de las ventas realizadas durante el periodo.</t>
        </r>
      </text>
    </comment>
    <comment ref="AE37" authorId="0">
      <text>
        <r>
          <rPr>
            <b/>
            <sz val="12"/>
            <rFont val="Arial"/>
            <family val="2"/>
          </rPr>
          <t>Honorarios</t>
        </r>
        <r>
          <rPr>
            <sz val="12"/>
            <rFont val="Arial"/>
            <family val="2"/>
          </rPr>
          <t>. Escriba en esta casilla el valor de los pagos por concepto de honorarios
recibidos durante el período.</t>
        </r>
        <r>
          <rPr>
            <sz val="10"/>
            <rFont val="Calibri"/>
            <family val="2"/>
          </rPr>
          <t xml:space="preserve">
</t>
        </r>
      </text>
    </comment>
    <comment ref="AE38" authorId="0">
      <text>
        <r>
          <rPr>
            <b/>
            <sz val="12"/>
            <rFont val="Arial"/>
            <family val="2"/>
          </rPr>
          <t>Comisiones.</t>
        </r>
        <r>
          <rPr>
            <sz val="12"/>
            <rFont val="Arial"/>
            <family val="2"/>
          </rPr>
          <t xml:space="preserve"> Escriba en esta casilla el valor de los pagos por concepto de las comisiones
percibidas durante el período.
</t>
        </r>
      </text>
    </comment>
    <comment ref="AE39" authorId="0">
      <text>
        <r>
          <rPr>
            <b/>
            <sz val="12"/>
            <rFont val="Arial"/>
            <family val="2"/>
          </rPr>
          <t>Servicios</t>
        </r>
        <r>
          <rPr>
            <sz val="12"/>
            <rFont val="Arial"/>
            <family val="2"/>
          </rPr>
          <t xml:space="preserve">. Escriba en esta casilla el valor de pagos recibidos por concepto de los servicios prestados durante el período.
</t>
        </r>
      </text>
    </comment>
    <comment ref="AE40" authorId="0">
      <text>
        <r>
          <rPr>
            <b/>
            <sz val="12"/>
            <rFont val="Arial"/>
            <family val="2"/>
          </rPr>
          <t>Rendimientos  financieros</t>
        </r>
        <r>
          <rPr>
            <sz val="12"/>
            <rFont val="Arial"/>
            <family val="2"/>
          </rPr>
          <t>. Escriba en esta casilla el valor de los intereses y descuentos
que se causaron a su favor durante el período.</t>
        </r>
      </text>
    </comment>
    <comment ref="AE44" authorId="0">
      <text>
        <r>
          <rPr>
            <b/>
            <sz val="12"/>
            <rFont val="Arial"/>
            <family val="2"/>
          </rPr>
          <t xml:space="preserve">Pagos o abonos en cuenta al exterior a países con convenio vigente.
</t>
        </r>
        <r>
          <rPr>
            <sz val="12"/>
            <rFont val="Arial"/>
            <family val="2"/>
          </rPr>
          <t>Esta casilla es diligenciable a través del anexo que se despliega para este concepto.</t>
        </r>
      </text>
    </comment>
    <comment ref="AK20" authorId="0">
      <text>
        <r>
          <rPr>
            <b/>
            <sz val="12"/>
            <rFont val="Arial"/>
            <family val="2"/>
          </rPr>
          <t>Rentas de trabajo</t>
        </r>
        <r>
          <rPr>
            <sz val="12"/>
            <rFont val="Arial"/>
            <family val="2"/>
          </rPr>
          <t xml:space="preserve">. Escriba en esta casilla el total de las retenciones en la fuente realizadas en el mes utilizando la tabla a que se re ere el artículo 383 del E.T., por pagos o abonos en cuenta efectuados a personas naturales por concepto de salarios, comisiones, prestaciones sociales, viáticos, gastos de representación, honorarios, emolumentos eclesiásticos, compensaciones recibidas por el trabajo asociado cooperativo y, en general, las compensaciones por servicios personales.
</t>
        </r>
      </text>
    </comment>
    <comment ref="AK21" authorId="0">
      <text>
        <r>
          <rPr>
            <b/>
            <sz val="11"/>
            <rFont val="Arial"/>
            <family val="2"/>
          </rPr>
          <t>Rentas de pensiones.</t>
        </r>
        <r>
          <rPr>
            <sz val="11"/>
            <rFont val="Arial"/>
            <family val="2"/>
          </rPr>
          <t xml:space="preserve"> Escriba en esta casilla el valor retenido por los pagos mensuales que excedieron las mil (1000) UVT conforme a lo señalado en el numeral 5 del artículo 206 del E.T., por concepto de pensiones de jubilación, invalidez, vejez, de sobrevivientes y sobre riesgos laborales, así como aquellos provenientes de indemnizaciones sustitutivas de las pensiones o las devoluciones de saldos de ahorro pensional.
</t>
        </r>
      </text>
    </comment>
    <comment ref="AK22" authorId="0">
      <text>
        <r>
          <rPr>
            <b/>
            <sz val="12"/>
            <rFont val="Arial"/>
            <family val="2"/>
          </rPr>
          <t>Honorarios.</t>
        </r>
        <r>
          <rPr>
            <sz val="12"/>
            <rFont val="Arial"/>
            <family val="2"/>
          </rPr>
          <t xml:space="preserve"> Escriba en esta casilla el valor de las retenciones practicadas en el mes por concepto de honorarios.
</t>
        </r>
      </text>
    </comment>
    <comment ref="AK23" authorId="0">
      <text>
        <r>
          <rPr>
            <b/>
            <sz val="12"/>
            <rFont val="Arial"/>
            <family val="2"/>
          </rPr>
          <t>Comisiones</t>
        </r>
        <r>
          <rPr>
            <sz val="12"/>
            <rFont val="Arial"/>
            <family val="2"/>
          </rPr>
          <t>. 
Escriba en esta casilla el valor de las retenciones practicadas en el mes por concepto de comisiones.</t>
        </r>
        <r>
          <rPr>
            <sz val="10"/>
            <rFont val="Calibri"/>
            <family val="2"/>
          </rPr>
          <t xml:space="preserve">
</t>
        </r>
      </text>
    </comment>
    <comment ref="AK24" authorId="0">
      <text>
        <r>
          <rPr>
            <b/>
            <sz val="12"/>
            <rFont val="Arial"/>
            <family val="2"/>
          </rPr>
          <t>Servicios.</t>
        </r>
        <r>
          <rPr>
            <sz val="12"/>
            <rFont val="Arial"/>
            <family val="2"/>
          </rPr>
          <t xml:space="preserve"> Escriba en esta casilla el valor de las retenciones practicadas en el mes por concepto de servicios. No incluya en esta casilla las retenciones practicadas por pagos realizados por contratos de construcción, urbanización y, en general, de confección de obra material de bien inmueble.
</t>
        </r>
      </text>
    </comment>
    <comment ref="AK25" authorId="0">
      <text>
        <r>
          <rPr>
            <b/>
            <sz val="12"/>
            <rFont val="Arial"/>
            <family val="2"/>
          </rPr>
          <t>Rendimientos  nancieros e intereses.</t>
        </r>
        <r>
          <rPr>
            <sz val="12"/>
            <rFont val="Arial"/>
            <family val="2"/>
          </rPr>
          <t xml:space="preserve"> 
Escriba en esta casilla el valor de las retenciones practicadas en el mes por concepto de intereses, descuentos, bene cios, ganancias, utilidades y, en general, por todo lo que representa rendimiento de capital o diferencia entre el valor presente y el futuro de éste, cualesquiera que sean las condiciones o denominaciones que se determinen para el efecto.
</t>
        </r>
      </text>
    </comment>
    <comment ref="AK26" authorId="0">
      <text>
        <r>
          <rPr>
            <b/>
            <sz val="12"/>
            <rFont val="Arial"/>
            <family val="2"/>
          </rPr>
          <t xml:space="preserve">Arrendamientos (muebles e inmuebles). 
</t>
        </r>
        <r>
          <rPr>
            <sz val="12"/>
            <rFont val="Arial"/>
            <family val="2"/>
          </rPr>
          <t xml:space="preserve">Escriba en esta casilla el valor de las retenciones del mes practicadas por concepto de pagos o abonos en cuenta de arrendamientos de muebles e inmuebles.
</t>
        </r>
      </text>
    </comment>
    <comment ref="AK27" authorId="0">
      <text>
        <r>
          <rPr>
            <b/>
            <sz val="12"/>
            <rFont val="Arial"/>
            <family val="2"/>
          </rPr>
          <t xml:space="preserve">Regalías y explotación de la propiedad intelectual. </t>
        </r>
        <r>
          <rPr>
            <sz val="12"/>
            <rFont val="Arial"/>
            <family val="2"/>
          </rPr>
          <t xml:space="preserve">
Escriba en esta casilla el valor de las retenciones del mes practicadas por pagos o abonos en cuenta por concepto de regalías y explotación de la propiedad intelectual.
</t>
        </r>
      </text>
    </comment>
    <comment ref="AK28" authorId="0">
      <text>
        <r>
          <rPr>
            <b/>
            <sz val="12"/>
            <rFont val="Arial"/>
            <family val="2"/>
          </rPr>
          <t xml:space="preserve">Dividendos y participaciones. </t>
        </r>
        <r>
          <rPr>
            <sz val="12"/>
            <rFont val="Arial"/>
            <family val="2"/>
          </rPr>
          <t xml:space="preserve">
Escriba en esta casilla el valor de las retenciones del mes practicadas por pagos o abonos en cuenta por concepto de dividendos y participaciones.
</t>
        </r>
      </text>
    </comment>
    <comment ref="AK29" authorId="0">
      <text>
        <r>
          <rPr>
            <b/>
            <sz val="12"/>
            <rFont val="Arial"/>
            <family val="2"/>
          </rPr>
          <t xml:space="preserve">Compras. 
</t>
        </r>
        <r>
          <rPr>
            <sz val="12"/>
            <rFont val="Arial"/>
            <family val="2"/>
          </rPr>
          <t>Registre en esta casilla el valor total de las retenciones del mes practicadas por concepto de compras de bienes raíces, vehículos, o en general de mano de obra y compras de bienes agropecuarios, etc. Recuerde que se exceptúan los pagos o abonos en cuenta que efectúen las sociedades de comercialización internacional, por concepto de compras con destino a la exportación, siempre y cuando dichas sociedades expidan al vendedor el “certi cado al proveedor”. La tarifa de retención en la fuente por pagos o abonos en cuenta que efectúen las sociedades de comercialización internacional, por concepto de compras de oro es del 1%.</t>
        </r>
        <r>
          <rPr>
            <sz val="10"/>
            <rFont val="Calibri"/>
            <family val="2"/>
          </rPr>
          <t xml:space="preserve">
</t>
        </r>
      </text>
    </comment>
    <comment ref="AK30" authorId="0">
      <text>
        <r>
          <rPr>
            <b/>
            <sz val="12"/>
            <rFont val="Arial"/>
            <family val="2"/>
          </rPr>
          <t>Transacciones con tarjetas débito y crédito.</t>
        </r>
        <r>
          <rPr>
            <sz val="12"/>
            <rFont val="Arial"/>
            <family val="2"/>
          </rPr>
          <t xml:space="preserve">
Incluya en esta casilla el valor de las retenciones del mes, practicadas a los pagos o abonos en cuenta por concepto de venta de bienes y prestación de servicios canceladas a través de los sistemas de tarjetas débito y/o crédito.</t>
        </r>
        <r>
          <rPr>
            <sz val="10"/>
            <rFont val="Calibri"/>
            <family val="2"/>
          </rPr>
          <t xml:space="preserve">
</t>
        </r>
      </text>
    </comment>
    <comment ref="AK31" authorId="0">
      <text>
        <r>
          <rPr>
            <b/>
            <sz val="14"/>
            <rFont val="Arial"/>
            <family val="2"/>
          </rPr>
          <t>Contratos de construcción</t>
        </r>
        <r>
          <rPr>
            <sz val="14"/>
            <rFont val="Arial"/>
            <family val="2"/>
          </rPr>
          <t>. 
Escriba en esta casilla el valor de las retenciones prácticas en el mes por concepto de contratos de construcción urbanización y, en general, de confección de obra material de bien inmueble.</t>
        </r>
        <r>
          <rPr>
            <sz val="12"/>
            <rFont val="Arial"/>
            <family val="2"/>
          </rPr>
          <t xml:space="preserve">
</t>
        </r>
      </text>
    </comment>
    <comment ref="AK32" authorId="0">
      <text>
        <r>
          <rPr>
            <b/>
            <sz val="12"/>
            <rFont val="Arial"/>
            <family val="2"/>
          </rPr>
          <t xml:space="preserve">Enajenación de activos  jos de personas naturales ante notarios y autoridades de tránsito. 
</t>
        </r>
        <r>
          <rPr>
            <sz val="12"/>
            <rFont val="Arial"/>
            <family val="2"/>
          </rPr>
          <t xml:space="preserve">
Escriba en esta casilla el total de las retenciones practicadas durante el mes por enajenación de activos  jos de personas naturales ante las autoridades señaladas. Recuerde que esta casilla sólo debe ser diligenciada por los notarios o autoridades de tránsito, los cuales recaudan la retención en el momento de la protocolización de la respectiva escritura de compra-venta o de la enajenación de vehículos automotores, respectivamente.
</t>
        </r>
      </text>
    </comment>
    <comment ref="AK33" authorId="0">
      <text>
        <r>
          <rPr>
            <b/>
            <sz val="12"/>
            <rFont val="Arial"/>
            <family val="2"/>
          </rPr>
          <t>Loterías, rifas, apuestas y similares.</t>
        </r>
        <r>
          <rPr>
            <sz val="12"/>
            <rFont val="Arial"/>
            <family val="2"/>
          </rPr>
          <t xml:space="preserve"> 
Escriba en esta casilla el valor de las retenciones practicadas en el mes por concepto de pagos o abonos en cuenta de premios, loterías, rifas, apuestas y similares.
</t>
        </r>
      </text>
    </comment>
    <comment ref="AK34" authorId="0">
      <text>
        <r>
          <rPr>
            <b/>
            <sz val="12"/>
            <rFont val="Arial"/>
            <family val="2"/>
          </rPr>
          <t>Otros pagos sujetos a retención.</t>
        </r>
        <r>
          <rPr>
            <sz val="12"/>
            <rFont val="Arial"/>
            <family val="2"/>
          </rPr>
          <t xml:space="preserve">
Escriba en esta casilla el valor de las retenciones del mes efectuadas a los pagos o abonos en cuenta susceptibles de constituir ingresos tributarios para quien los recibe, por conceptos distintos a los registrados en las casillas anteriores.</t>
        </r>
      </text>
    </comment>
    <comment ref="AK35" authorId="0">
      <text>
        <r>
          <rPr>
            <b/>
            <sz val="12"/>
            <rFont val="Arial"/>
            <family val="2"/>
          </rPr>
          <t xml:space="preserve">Decreto 2201 de 2016. </t>
        </r>
        <r>
          <rPr>
            <sz val="12"/>
            <rFont val="Arial"/>
            <family val="2"/>
          </rPr>
          <t xml:space="preserve">
Escriba en esta casilla el valor total de las autorretenciones en la fuente a título del impuesto sobre la renta y complementarios sobre cada pago o abono en cuenta realizado al contribuyente sujeto pasivo de este tributo, de acuerdo con las actividades económicas y tarifas establecidas en el artículo 1.2.6.8. del Decreto 2201 de 2016.La tarifa a aplicar es la señalada en la casilla 87, de acuerdo con la actividad económica principal informada en la casilla 88 de este formulario.
</t>
        </r>
      </text>
    </comment>
    <comment ref="AK36" authorId="0">
      <text>
        <r>
          <rPr>
            <b/>
            <sz val="12"/>
            <rFont val="Arial"/>
            <family val="2"/>
          </rPr>
          <t xml:space="preserve">Ventas. </t>
        </r>
        <r>
          <rPr>
            <sz val="12"/>
            <rFont val="Arial"/>
            <family val="2"/>
          </rPr>
          <t xml:space="preserve">
Escriba en esta casilla el monto de las autorretenciones efectuadas a título de renta por las ventas efectuadas en el mes. Incluya en esta casilla la autorretención sobre ingresos por concepto de exportación de hidrocarburos y demás productos mineros (Art. 50 de la Ley 1430 de 2010).</t>
        </r>
      </text>
    </comment>
    <comment ref="AK37" authorId="0">
      <text>
        <r>
          <rPr>
            <b/>
            <sz val="12"/>
            <rFont val="Arial"/>
            <family val="2"/>
          </rPr>
          <t xml:space="preserve">Honorarios. </t>
        </r>
        <r>
          <rPr>
            <sz val="12"/>
            <rFont val="Arial"/>
            <family val="2"/>
          </rPr>
          <t xml:space="preserve">
Escriba en esta casilla el monto de las autorretenciones efectuadas a título de renta por concepto de pagos de honorarios recibidos en el mes.</t>
        </r>
      </text>
    </comment>
    <comment ref="AK38" authorId="0">
      <text>
        <r>
          <rPr>
            <b/>
            <sz val="12"/>
            <rFont val="Arial"/>
            <family val="2"/>
          </rPr>
          <t xml:space="preserve">Comisiones. </t>
        </r>
        <r>
          <rPr>
            <sz val="12"/>
            <rFont val="Arial"/>
            <family val="2"/>
          </rPr>
          <t xml:space="preserve">
Escriba en esta casilla el monto de las autorretenciones efectuadas a título de renta por concepto de las comisiones percibidas en el mes.</t>
        </r>
      </text>
    </comment>
    <comment ref="AK39"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45" authorId="0">
      <text>
        <r>
          <rPr>
            <b/>
            <sz val="12"/>
            <rFont val="Arial"/>
            <family val="2"/>
          </rPr>
          <t>Menos retenciones practicadas en exceso o indebidas, o por operaciones anuladas, rescindidas o resueltas.</t>
        </r>
        <r>
          <rPr>
            <sz val="12"/>
            <rFont val="Arial"/>
            <family val="2"/>
          </rPr>
          <t xml:space="preserve"> 
El agente retenedor podrá registrar en esta casilla las sumas que hubiere retenido en exceso o indebidamente, o por operaciones anuladas, rescindidas o resueltas. Si el monto de las retenciones que debieron efectuarse en tal período no fuere su ciente con el saldo, podrá afectar las de los períodos inmediatamente siguientes.</t>
        </r>
      </text>
    </comment>
    <comment ref="AK46" authorId="0">
      <text>
        <r>
          <rPr>
            <b/>
            <sz val="12"/>
            <rFont val="Arial"/>
            <family val="2"/>
          </rPr>
          <t xml:space="preserve">Total retenciones renta y complementario. </t>
        </r>
        <r>
          <rPr>
            <sz val="12"/>
            <rFont val="Arial"/>
            <family val="2"/>
          </rPr>
          <t xml:space="preserve">
Escriba en esta casilla el valor resultante de sumar las casillas 51 a 74 y de restar la casilla 75. Si el valor es negativo registre cero (0).
</t>
        </r>
      </text>
    </comment>
    <comment ref="AK48" authorId="0">
      <text>
        <r>
          <rPr>
            <b/>
            <sz val="12"/>
            <rFont val="Arial"/>
            <family val="2"/>
          </rPr>
          <t xml:space="preserve"> A responsables del régimen común. </t>
        </r>
        <r>
          <rPr>
            <sz val="12"/>
            <rFont val="Arial"/>
            <family val="2"/>
          </rPr>
          <t xml:space="preserve">
Escriba en esta casilla el total de las retenciones del impuesto sobre las ventas practicadas en el mes a responsables del régimen común. Tenga en cuenta que los responsables del régimen común proveedores de bienes o de servicios a sociedades de comercialización internacional, actuarán como agentes retenedores del impuesto sobre las ventas cuando adquieran bienes corporales muebles o servicios gravados de personas que pertenezcan al régimen común. (Ley 1430 de 2010 Art. 13)</t>
        </r>
      </text>
    </comment>
    <comment ref="AK49" authorId="0">
      <text>
        <r>
          <rPr>
            <b/>
            <sz val="12"/>
            <rFont val="Arial"/>
            <family val="2"/>
          </rPr>
          <t xml:space="preserve">Practicadas por servicios a no residentes o no domiciliados. 
</t>
        </r>
        <r>
          <rPr>
            <sz val="12"/>
            <rFont val="Arial"/>
            <family val="2"/>
          </rPr>
          <t xml:space="preserve">Escriba en esta casilla el total de las retenciones practicadas durante el mes a personas o entidades sin residencia o domicilio en el país, por el IVA generado en la prestación dentro del territorio nacional de servicios gravados.
</t>
        </r>
      </text>
    </comment>
    <comment ref="AK50" authorId="0">
      <text>
        <r>
          <rPr>
            <b/>
            <sz val="12"/>
            <rFont val="Arial"/>
            <family val="2"/>
          </rPr>
          <t xml:space="preserve">Menos retenciones practicadas en exceso o indebidas o por operaciones anuladas, rescindidas o resueltas.
</t>
        </r>
        <r>
          <rPr>
            <sz val="12"/>
            <rFont val="Arial"/>
            <family val="2"/>
          </rPr>
          <t xml:space="preserve">El agente retenedor podrá registrar en esta casilla las sumas que hubiere retenido en exceso o indebidamente, o por operaciones anuladas, rescindidas o resueltas. Si el monto de las retenciones de IVA que debieron efectuarse en tal período no fuere su ciente con el saldo, podrá afectar la de los dos períodos inmediatamente siguientes.
80. Total retenciones I.V.A. Escriba en esta casilla el valor resultante de sumar las casillas 77 y 78 y de restar la casilla 79. Si el valor es negativo registre cero (0).
</t>
        </r>
      </text>
    </comment>
    <comment ref="AK51" authorId="0">
      <text>
        <r>
          <rPr>
            <b/>
            <sz val="12"/>
            <color indexed="8"/>
            <rFont val="Arial"/>
            <family val="2"/>
          </rPr>
          <t>Total retenciones I.V.A.</t>
        </r>
        <r>
          <rPr>
            <sz val="12"/>
            <color indexed="8"/>
            <rFont val="Arial"/>
            <family val="2"/>
          </rPr>
          <t xml:space="preserve"> Escriba en esta casilla el valor resultante de sumar las casillas 77 y 78 y de restar la casilla 79. Si el valor es negativo registre cero (0).</t>
        </r>
      </text>
    </comment>
    <comment ref="AK52" authorId="0">
      <text>
        <r>
          <rPr>
            <b/>
            <sz val="12"/>
            <color indexed="8"/>
            <rFont val="Arial"/>
            <family val="2"/>
          </rPr>
          <t xml:space="preserve">Retenciones impuesto de timbre nacional. </t>
        </r>
        <r>
          <rPr>
            <sz val="12"/>
            <color indexed="8"/>
            <rFont val="Arial"/>
            <family val="2"/>
          </rPr>
          <t xml:space="preserve">
</t>
        </r>
        <r>
          <rPr>
            <sz val="12"/>
            <color indexed="8"/>
            <rFont val="Arial"/>
            <family val="2"/>
          </rPr>
          <t>Escriba en esta casilla el valor de las retenciones efectuadas durante el mes a título del impuesto de timbre, y por aquellas actuaciones y documentos sin cuantía, gravados con el impuesto.</t>
        </r>
      </text>
    </comment>
    <comment ref="AK54" authorId="0">
      <text>
        <r>
          <rPr>
            <b/>
            <sz val="12"/>
            <rFont val="Arial"/>
            <family val="2"/>
          </rPr>
          <t>Total retenciones</t>
        </r>
        <r>
          <rPr>
            <sz val="12"/>
            <rFont val="Arial"/>
            <family val="2"/>
          </rPr>
          <t xml:space="preserve">. 
Escriba en esta casilla la suma de las casillas 76 (Total retenciones
renta y complementario), 80 (Total retenciones I.V.A.) y 81 (Retenciones impuesto de
timbre nacional).
</t>
        </r>
      </text>
    </comment>
    <comment ref="AK55" authorId="0">
      <text>
        <r>
          <rPr>
            <b/>
            <sz val="12"/>
            <rFont val="Arial"/>
            <family val="2"/>
          </rPr>
          <t>Más sanciones.</t>
        </r>
        <r>
          <rPr>
            <sz val="12"/>
            <rFont val="Arial"/>
            <family val="2"/>
          </rPr>
          <t xml:space="preserve"> 
Incluya en esta casilla el valor total de las sanciones a que haya lugar
y que se generen por la presentación de esta declaración, Recuerde que la sanción a declarar no puede ser inferior a la sanción mínima equivalente a diez (10) UVT vigente para el año de presentación en los casos de extemporaneidad y cuando se trate de una sanción por corrección la sanción mínima será la equivalente a diez (10) UVT del año en que se presentó la declaración inicial.</t>
        </r>
      </text>
    </comment>
    <comment ref="AK56" authorId="0">
      <text>
        <r>
          <rPr>
            <b/>
            <sz val="12"/>
            <rFont val="Arial"/>
            <family val="2"/>
          </rPr>
          <t xml:space="preserve">Total retenciones más sanciones. </t>
        </r>
        <r>
          <rPr>
            <sz val="12"/>
            <rFont val="Arial"/>
            <family val="2"/>
          </rPr>
          <t xml:space="preserve">
Escriba en esta casilla el valor obtenido de la suma de las casillas 82 (Total retenciones) y 83 (Sanciones).
</t>
        </r>
      </text>
    </comment>
    <comment ref="AE41" authorId="0">
      <text>
        <r>
          <rPr>
            <b/>
            <sz val="12"/>
            <rFont val="Arial"/>
            <family val="2"/>
          </rPr>
          <t>Rendimientos  financieros</t>
        </r>
        <r>
          <rPr>
            <sz val="12"/>
            <rFont val="Arial"/>
            <family val="2"/>
          </rPr>
          <t>. Escriba en esta casilla el valor de los intereses y descuentos
que se causaron a su favor durante el período.</t>
        </r>
      </text>
    </comment>
    <comment ref="AE42" authorId="0">
      <text>
        <r>
          <rPr>
            <b/>
            <sz val="12"/>
            <rFont val="Arial"/>
            <family val="2"/>
          </rPr>
          <t>Rendimientos  financieros</t>
        </r>
        <r>
          <rPr>
            <sz val="12"/>
            <rFont val="Arial"/>
            <family val="2"/>
          </rPr>
          <t>. Escriba en esta casilla el valor de los intereses y descuentos
que se causaron a su favor durante el período.</t>
        </r>
      </text>
    </comment>
    <comment ref="AE43" authorId="0">
      <text>
        <r>
          <rPr>
            <b/>
            <sz val="12"/>
            <rFont val="Arial"/>
            <family val="2"/>
          </rPr>
          <t>Rendimientos  financieros</t>
        </r>
        <r>
          <rPr>
            <sz val="12"/>
            <rFont val="Arial"/>
            <family val="2"/>
          </rPr>
          <t>. Escriba en esta casilla el valor de los intereses y descuentos
que se causaron a su favor durante el período.</t>
        </r>
      </text>
    </comment>
    <comment ref="AK40"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41"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42"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43"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44" authorId="0">
      <text>
        <r>
          <rPr>
            <b/>
            <sz val="12"/>
            <rFont val="Arial"/>
            <family val="2"/>
          </rPr>
          <t xml:space="preserve">Servicios. </t>
        </r>
        <r>
          <rPr>
            <sz val="12"/>
            <rFont val="Arial"/>
            <family val="2"/>
          </rPr>
          <t xml:space="preserve">
Escriba en esta casilla el monto de las autorretenciones efectuadas a título de renta por los servicios prestados en el mes.</t>
        </r>
      </text>
    </comment>
    <comment ref="AK53" authorId="0">
      <text>
        <r>
          <rPr>
            <b/>
            <sz val="12"/>
            <rFont val="Arial"/>
            <family val="2"/>
          </rPr>
          <t xml:space="preserve">Retenciones impuesto de timbre nacional. </t>
        </r>
        <r>
          <rPr>
            <sz val="12"/>
            <rFont val="Arial"/>
            <family val="2"/>
          </rPr>
          <t xml:space="preserve">
Escriba en esta casilla el valor de las retenciones efectuadas durante el mes a título del impuesto de timbre, y por aquellas actuaciones y documentos sin cuantía, gravados con el impuesto.</t>
        </r>
      </text>
    </comment>
  </commentList>
</comments>
</file>

<file path=xl/sharedStrings.xml><?xml version="1.0" encoding="utf-8"?>
<sst xmlns="http://schemas.openxmlformats.org/spreadsheetml/2006/main" count="79" uniqueCount="74">
  <si>
    <t>Ventas</t>
  </si>
  <si>
    <t>Total</t>
  </si>
  <si>
    <t>4. Número de formularo</t>
  </si>
  <si>
    <t>5. Número de Identificaciín Tributaria (NIT)</t>
  </si>
  <si>
    <t>6. DV</t>
  </si>
  <si>
    <t>7. Primer apellido</t>
  </si>
  <si>
    <t xml:space="preserve">8. Segundo apellido </t>
  </si>
  <si>
    <t>9. Primer nombre</t>
  </si>
  <si>
    <t xml:space="preserve">10. Otros nombres </t>
  </si>
  <si>
    <t>11. Razón social</t>
  </si>
  <si>
    <t>Rendimientos financieros</t>
  </si>
  <si>
    <t>Servicios</t>
  </si>
  <si>
    <t>Otros conceptos</t>
  </si>
  <si>
    <t>Firma del declarante o de quien lo representa</t>
  </si>
  <si>
    <t>982. Código Contador o Revisor Fiscal</t>
  </si>
  <si>
    <t>983. No. Tarjeta Profesional</t>
  </si>
  <si>
    <t>Privada</t>
  </si>
  <si>
    <t>Datos del declarante</t>
  </si>
  <si>
    <t xml:space="preserve">Si es una corrección indique: </t>
  </si>
  <si>
    <t>25.Código</t>
  </si>
  <si>
    <t>26. No. Formulario anterior</t>
  </si>
  <si>
    <t>981. Código Representación</t>
  </si>
  <si>
    <t xml:space="preserve">Declaración Mensual de Retenciones en la Fuente </t>
  </si>
  <si>
    <t>Colombia</t>
  </si>
  <si>
    <t>Un compromiso que no podemos evadir</t>
  </si>
  <si>
    <t>Lea Cuidadosamente las instrucciones</t>
  </si>
  <si>
    <t>1. año</t>
  </si>
  <si>
    <t>12. Cod Direccion seccional</t>
  </si>
  <si>
    <t>997. Espacio exclusivo para el sello de la entidad recaudadora</t>
  </si>
  <si>
    <t>Coloque el timbre de la m‡quina registradora al dorso de este formulario</t>
  </si>
  <si>
    <t>Arrendamientos (Muebles e inmuebles)</t>
  </si>
  <si>
    <t>Compras</t>
  </si>
  <si>
    <t>Dividendos y participaciones</t>
  </si>
  <si>
    <t>Transacciones con tarjetas débito y crédito</t>
  </si>
  <si>
    <t>Contratos de construcción</t>
  </si>
  <si>
    <t>Enajenación de activos fijos de personas naturales ante notarios y autoridades de tránsito</t>
  </si>
  <si>
    <t>Loterías, rifas, apuestas y similares</t>
  </si>
  <si>
    <t>Otros pagos sujetos a retención</t>
  </si>
  <si>
    <t>Autorretenciones</t>
  </si>
  <si>
    <t>Honorarios</t>
  </si>
  <si>
    <t>Comisiones</t>
  </si>
  <si>
    <t>Retenciones impuesto de timbre nacional</t>
  </si>
  <si>
    <t>(Fecha efectiva de la transacción)</t>
  </si>
  <si>
    <t>Rentas de trabajo</t>
  </si>
  <si>
    <t>Rentas de pensiones</t>
  </si>
  <si>
    <t>Regalias y explotacion de la propiedad intelectual</t>
  </si>
  <si>
    <t>Rendimientos financieros e intereses</t>
  </si>
  <si>
    <t>Concepto</t>
  </si>
  <si>
    <t>Base sujeta a retención para pagos a abonos en cuenta</t>
  </si>
  <si>
    <t>Retenciones a titulo de renta</t>
  </si>
  <si>
    <t>Otros Conceptos</t>
  </si>
  <si>
    <t>Pagos o abonos en cuenta al exterior a paises sin convenio</t>
  </si>
  <si>
    <t>Pagos o abonos en cuenta al exterior a paises con convenio vigente</t>
  </si>
  <si>
    <t>Menos retenciones practicadas en exceso o indebidas por operaciones anuladas, rescindidas o resultadas</t>
  </si>
  <si>
    <t>Practicadas por servicios a no residentes o no domiciliados</t>
  </si>
  <si>
    <t>Más Sanciones</t>
  </si>
  <si>
    <t xml:space="preserve">980. Pago Total </t>
  </si>
  <si>
    <t>$</t>
  </si>
  <si>
    <t>996. Espacio para el Autoadhesivo de la entidad recaudadora</t>
  </si>
  <si>
    <t>85. No. Indentificación signatario</t>
  </si>
  <si>
    <t>86. DV</t>
  </si>
  <si>
    <t>Firma Revisor Fiscal o Contador                   994. Con Salvedades</t>
  </si>
  <si>
    <t>Contribuyentes exonerados de aportes (art. 114-1 E.T.)</t>
  </si>
  <si>
    <t xml:space="preserve">90. Autorretenedores Persons Jurídicas exonerados de aportes (art. 114 E.T.) </t>
  </si>
  <si>
    <t>91. Tarifa</t>
  </si>
  <si>
    <t>Pagos mensuales provisionales de carácter voluntario (Hidrocarburos y demás productos mineros)</t>
  </si>
  <si>
    <t>Retención contribución laudos arbitrales</t>
  </si>
  <si>
    <t xml:space="preserve">Total retenciones </t>
  </si>
  <si>
    <t>Total retenciones más sanciones</t>
  </si>
  <si>
    <t>Total retenciones I.V.A.</t>
  </si>
  <si>
    <t xml:space="preserve">Total retenciones renta y complementarios </t>
  </si>
  <si>
    <t>Retenciones practicadas por otros impuestos</t>
  </si>
  <si>
    <t>A titulo de IVA</t>
  </si>
  <si>
    <t>A responsables del impuesto sobre las ventas</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</si>
</sst>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_ ;_ * \-#,##0.0_ ;_ * &quot;-&quot;??_ ;_ @_ "/>
    <numFmt numFmtId="199" formatCode="_ * #,##0_ ;_ * \-#,##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_(* #,##0.0000_);_(* \(#,##0.0000\);_(* &quot;-&quot;??_);_(@_)"/>
    <numFmt numFmtId="207" formatCode="0.000"/>
    <numFmt numFmtId="208" formatCode="0.0000"/>
    <numFmt numFmtId="209" formatCode="#,##0;[Red]\(#,##0\)"/>
    <numFmt numFmtId="210" formatCode="#,##0;\(#,##0\)"/>
    <numFmt numFmtId="211" formatCode="[$-240A]d&quot; de &quot;mmmm&quot; de &quot;yyyy;@"/>
    <numFmt numFmtId="212" formatCode="#,##0.0;[Red]\(#,##0.0\)"/>
    <numFmt numFmtId="213" formatCode="#,##0.00;[Red]\(#,##0.00\)"/>
    <numFmt numFmtId="214" formatCode="#,##0.000;[Red]\(#,##0.000\)"/>
    <numFmt numFmtId="215" formatCode="0.0%"/>
    <numFmt numFmtId="216" formatCode="_(* #,##0_);_(* \(#,##0\);_(* &quot;-&quot;??_);_(@_)"/>
    <numFmt numFmtId="217" formatCode="_-* #,##0.0_-;\-* #,##0.0_-;_-* &quot;-&quot;??_-;_-@_-"/>
    <numFmt numFmtId="218" formatCode="_-* #,##0_-;\-* #,##0_-;_-* &quot;-&quot;??_-;_-@_-"/>
    <numFmt numFmtId="219" formatCode="#,##0;[Red]\ \(#,##0\)"/>
    <numFmt numFmtId="220" formatCode="0.0"/>
    <numFmt numFmtId="221" formatCode="_ * #,##0.000_ ;_ * \-#,##0.000_ ;_ * &quot;-&quot;??_ ;_ @_ "/>
    <numFmt numFmtId="222" formatCode="_ * #,##0.0000_ ;_ * \-#,##0.0000_ ;_ * &quot;-&quot;??_ ;_ @_ "/>
    <numFmt numFmtId="223" formatCode="0_ ;\-0\ "/>
  </numFmts>
  <fonts count="64">
    <font>
      <sz val="10"/>
      <name val="Arial"/>
      <family val="2"/>
    </font>
    <font>
      <u val="single"/>
      <sz val="10"/>
      <color indexed="12"/>
      <name val="Arial"/>
      <family val="2"/>
    </font>
    <font>
      <u val="single"/>
      <sz val="10"/>
      <color indexed="36"/>
      <name val="Arial"/>
      <family val="2"/>
    </font>
    <font>
      <sz val="12"/>
      <name val="Arial"/>
      <family val="2"/>
    </font>
    <font>
      <b/>
      <sz val="16"/>
      <name val="Arial"/>
      <family val="2"/>
    </font>
    <font>
      <b/>
      <sz val="12"/>
      <name val="Arial"/>
      <family val="2"/>
    </font>
    <font>
      <sz val="11"/>
      <name val="Arial"/>
      <family val="2"/>
    </font>
    <font>
      <sz val="22"/>
      <color indexed="9"/>
      <name val="Arial"/>
      <family val="2"/>
    </font>
    <font>
      <b/>
      <sz val="11"/>
      <name val="Arial"/>
      <family val="2"/>
    </font>
    <font>
      <sz val="11"/>
      <color indexed="18"/>
      <name val="Arial"/>
      <family val="2"/>
    </font>
    <font>
      <b/>
      <sz val="11"/>
      <color indexed="21"/>
      <name val="Arial"/>
      <family val="2"/>
    </font>
    <font>
      <sz val="11"/>
      <color indexed="9"/>
      <name val="Arial"/>
      <family val="2"/>
    </font>
    <font>
      <b/>
      <sz val="11"/>
      <color indexed="8"/>
      <name val="Arial"/>
      <family val="2"/>
    </font>
    <font>
      <sz val="11"/>
      <color indexed="8"/>
      <name val="Arial"/>
      <family val="2"/>
    </font>
    <font>
      <u val="single"/>
      <sz val="12"/>
      <color indexed="12"/>
      <name val="Arial"/>
      <family val="2"/>
    </font>
    <font>
      <sz val="10"/>
      <name val="Calibri"/>
      <family val="2"/>
    </font>
    <font>
      <b/>
      <sz val="14"/>
      <name val="Arial"/>
      <family val="2"/>
    </font>
    <font>
      <sz val="14"/>
      <name val="Arial"/>
      <family val="2"/>
    </font>
    <font>
      <b/>
      <sz val="12"/>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19"/>
      <name val="Arial"/>
      <family val="2"/>
    </font>
    <font>
      <b/>
      <sz val="11"/>
      <color indexed="23"/>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6" tint="-0.4999699890613556"/>
      <name val="Arial"/>
      <family val="2"/>
    </font>
    <font>
      <sz val="12"/>
      <color theme="1"/>
      <name val="Arial"/>
      <family val="2"/>
    </font>
    <font>
      <b/>
      <sz val="11"/>
      <color theme="0" tint="-0.4999699890613556"/>
      <name val="Arial"/>
      <family val="2"/>
    </font>
    <font>
      <b/>
      <sz val="16"/>
      <color theme="1"/>
      <name val="Arial"/>
      <family val="2"/>
    </font>
    <font>
      <b/>
      <sz val="11"/>
      <color theme="1"/>
      <name val="Arial"/>
      <family val="2"/>
    </font>
    <font>
      <b/>
      <sz val="12"/>
      <color theme="1"/>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
      <patternFill patternType="solid">
        <fgColor rgb="FFCCFFCD"/>
        <bgColor indexed="64"/>
      </patternFill>
    </fill>
    <fill>
      <patternFill patternType="solid">
        <fgColor rgb="FFCCFFCD"/>
        <bgColor indexed="64"/>
      </patternFill>
    </fill>
    <fill>
      <patternFill patternType="solid">
        <fgColor rgb="FFCCFFCE"/>
        <bgColor indexed="64"/>
      </patternFill>
    </fill>
    <fill>
      <patternFill patternType="solid">
        <fgColor rgb="FFCCFFCE"/>
        <bgColor indexed="64"/>
      </patternFill>
    </fill>
    <fill>
      <patternFill patternType="mediumGray">
        <fgColor indexed="9"/>
        <bgColor rgb="FFCCFFCC"/>
      </patternFill>
    </fill>
    <fill>
      <patternFill patternType="solid">
        <fgColor indexed="17"/>
        <bgColor indexed="64"/>
      </patternFill>
    </fill>
    <fill>
      <patternFill patternType="solid">
        <fgColor indexed="17"/>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rgb="FF008A3E"/>
      </bottom>
    </border>
    <border>
      <left>
        <color indexed="63"/>
      </left>
      <right style="medium"/>
      <top>
        <color indexed="63"/>
      </top>
      <bottom>
        <color indexed="63"/>
      </bottom>
    </border>
    <border>
      <left style="medium"/>
      <right>
        <color indexed="63"/>
      </right>
      <top>
        <color indexed="63"/>
      </top>
      <bottom>
        <color indexed="63"/>
      </bottom>
    </border>
    <border>
      <left style="medium">
        <color indexed="17"/>
      </left>
      <right>
        <color indexed="63"/>
      </right>
      <top>
        <color indexed="63"/>
      </top>
      <bottom>
        <color indexed="63"/>
      </bottom>
    </border>
    <border>
      <left>
        <color indexed="63"/>
      </left>
      <right>
        <color indexed="63"/>
      </right>
      <top style="thick">
        <color rgb="FF008000"/>
      </top>
      <bottom>
        <color indexed="63"/>
      </bottom>
    </border>
    <border>
      <left style="medium">
        <color rgb="FF008000"/>
      </left>
      <right style="medium">
        <color rgb="FF008000"/>
      </right>
      <top style="thick">
        <color rgb="FF008000"/>
      </top>
      <bottom style="medium">
        <color rgb="FF008000"/>
      </bottom>
    </border>
    <border>
      <left>
        <color indexed="63"/>
      </left>
      <right style="thin">
        <color rgb="FF008000"/>
      </right>
      <top style="thick">
        <color rgb="FF008000"/>
      </top>
      <bottom>
        <color indexed="63"/>
      </bottom>
    </border>
    <border>
      <left style="thin">
        <color rgb="FF008000"/>
      </left>
      <right>
        <color indexed="63"/>
      </right>
      <top style="thick">
        <color rgb="FF008000"/>
      </top>
      <bottom>
        <color indexed="63"/>
      </bottom>
    </border>
    <border>
      <left>
        <color indexed="63"/>
      </left>
      <right style="thin">
        <color rgb="FF008000"/>
      </right>
      <top>
        <color indexed="63"/>
      </top>
      <bottom>
        <color indexed="63"/>
      </bottom>
    </border>
    <border>
      <left style="thin">
        <color rgb="FF008000"/>
      </left>
      <right>
        <color indexed="63"/>
      </right>
      <top>
        <color indexed="63"/>
      </top>
      <bottom>
        <color indexed="63"/>
      </bottom>
    </border>
    <border>
      <left>
        <color indexed="63"/>
      </left>
      <right>
        <color indexed="63"/>
      </right>
      <top>
        <color indexed="63"/>
      </top>
      <bottom style="thick">
        <color rgb="FF008000"/>
      </bottom>
    </border>
    <border>
      <left>
        <color indexed="63"/>
      </left>
      <right style="thin">
        <color rgb="FF008000"/>
      </right>
      <top>
        <color indexed="63"/>
      </top>
      <bottom style="thick">
        <color rgb="FF008000"/>
      </bottom>
    </border>
    <border>
      <left style="thin">
        <color rgb="FF008000"/>
      </left>
      <right>
        <color indexed="63"/>
      </right>
      <top>
        <color indexed="63"/>
      </top>
      <bottom style="thick">
        <color rgb="FF008000"/>
      </bottom>
    </border>
    <border>
      <left style="thin">
        <color rgb="FF008000"/>
      </left>
      <right style="thin">
        <color rgb="FF008000"/>
      </right>
      <top style="thick">
        <color rgb="FF008000"/>
      </top>
      <bottom>
        <color indexed="63"/>
      </bottom>
    </border>
    <border>
      <left style="thin">
        <color rgb="FF008000"/>
      </left>
      <right style="thin">
        <color rgb="FF008000"/>
      </right>
      <top>
        <color indexed="63"/>
      </top>
      <bottom style="thin">
        <color rgb="FF008000"/>
      </bottom>
    </border>
    <border>
      <left>
        <color indexed="63"/>
      </left>
      <right>
        <color indexed="63"/>
      </right>
      <top>
        <color indexed="63"/>
      </top>
      <bottom style="medium">
        <color rgb="FF008000"/>
      </bottom>
    </border>
    <border>
      <left>
        <color indexed="63"/>
      </left>
      <right>
        <color indexed="63"/>
      </right>
      <top style="thin">
        <color rgb="FF008000"/>
      </top>
      <bottom style="thick">
        <color rgb="FF008000"/>
      </bottom>
    </border>
    <border>
      <left>
        <color indexed="63"/>
      </left>
      <right>
        <color indexed="63"/>
      </right>
      <top>
        <color indexed="63"/>
      </top>
      <bottom style="thin">
        <color rgb="FF008000"/>
      </bottom>
    </border>
    <border>
      <left style="thick">
        <color rgb="FF008000"/>
      </left>
      <right style="thick">
        <color rgb="FF008000"/>
      </right>
      <top style="thick">
        <color rgb="FF008000"/>
      </top>
      <bottom style="thin">
        <color rgb="FF008000"/>
      </bottom>
    </border>
    <border>
      <left style="thick">
        <color rgb="FF008000"/>
      </left>
      <right style="thick">
        <color rgb="FF008000"/>
      </right>
      <top style="thin">
        <color rgb="FF008000"/>
      </top>
      <bottom style="thin">
        <color rgb="FF008000"/>
      </bottom>
    </border>
    <border>
      <left style="thick">
        <color rgb="FF008000"/>
      </left>
      <right style="thick">
        <color rgb="FF008000"/>
      </right>
      <top style="thin">
        <color rgb="FF008000"/>
      </top>
      <bottom style="medium">
        <color rgb="FF008000"/>
      </bottom>
    </border>
    <border>
      <left style="thick">
        <color rgb="FF008000"/>
      </left>
      <right style="thick">
        <color rgb="FF008000"/>
      </right>
      <top>
        <color indexed="63"/>
      </top>
      <bottom style="thin">
        <color rgb="FF008000"/>
      </bottom>
    </border>
    <border>
      <left>
        <color indexed="63"/>
      </left>
      <right>
        <color indexed="63"/>
      </right>
      <top style="thin">
        <color rgb="FF008000"/>
      </top>
      <bottom style="thin">
        <color rgb="FF008000"/>
      </bottom>
    </border>
    <border>
      <left>
        <color indexed="63"/>
      </left>
      <right>
        <color indexed="63"/>
      </right>
      <top style="thick">
        <color indexed="17"/>
      </top>
      <bottom style="thick">
        <color rgb="FF008000"/>
      </bottom>
    </border>
    <border>
      <left>
        <color indexed="63"/>
      </left>
      <right style="thin">
        <color rgb="FF008000"/>
      </right>
      <top style="thick">
        <color indexed="17"/>
      </top>
      <bottom style="thick">
        <color rgb="FF008000"/>
      </bottom>
    </border>
    <border>
      <left>
        <color indexed="63"/>
      </left>
      <right>
        <color indexed="63"/>
      </right>
      <top style="thin">
        <color rgb="FF008000"/>
      </top>
      <bottom>
        <color indexed="63"/>
      </bottom>
    </border>
    <border>
      <left style="hair">
        <color rgb="FF008000"/>
      </left>
      <right>
        <color indexed="63"/>
      </right>
      <top>
        <color indexed="63"/>
      </top>
      <bottom>
        <color indexed="63"/>
      </bottom>
    </border>
    <border>
      <left>
        <color indexed="63"/>
      </left>
      <right style="medium">
        <color rgb="FF008000"/>
      </right>
      <top>
        <color indexed="63"/>
      </top>
      <bottom>
        <color indexed="63"/>
      </bottom>
    </border>
    <border>
      <left style="medium">
        <color rgb="FF008000"/>
      </left>
      <right>
        <color indexed="63"/>
      </right>
      <top>
        <color indexed="63"/>
      </top>
      <bottom>
        <color indexed="63"/>
      </bottom>
    </border>
    <border>
      <left style="medium">
        <color rgb="FF008000"/>
      </left>
      <right>
        <color indexed="63"/>
      </right>
      <top style="thick">
        <color rgb="FF008000"/>
      </top>
      <bottom>
        <color indexed="63"/>
      </bottom>
    </border>
    <border>
      <left style="medium">
        <color rgb="FF008000"/>
      </left>
      <right>
        <color indexed="63"/>
      </right>
      <top>
        <color indexed="63"/>
      </top>
      <bottom style="medium">
        <color rgb="FF008000"/>
      </bottom>
    </border>
    <border>
      <left style="thick">
        <color rgb="FF188315"/>
      </left>
      <right>
        <color indexed="63"/>
      </right>
      <top style="thick">
        <color rgb="FF188315"/>
      </top>
      <bottom>
        <color indexed="63"/>
      </bottom>
    </border>
    <border>
      <left>
        <color indexed="63"/>
      </left>
      <right>
        <color indexed="63"/>
      </right>
      <top style="thick">
        <color rgb="FF188315"/>
      </top>
      <bottom>
        <color indexed="63"/>
      </bottom>
    </border>
    <border>
      <left style="thick">
        <color rgb="FF188315"/>
      </left>
      <right>
        <color indexed="63"/>
      </right>
      <top>
        <color indexed="63"/>
      </top>
      <bottom>
        <color indexed="63"/>
      </bottom>
    </border>
    <border>
      <left style="thick">
        <color rgb="FF188315"/>
      </left>
      <right>
        <color indexed="63"/>
      </right>
      <top>
        <color indexed="63"/>
      </top>
      <bottom style="medium">
        <color rgb="FF008A3E"/>
      </bottom>
    </border>
    <border>
      <left>
        <color indexed="63"/>
      </left>
      <right style="thick">
        <color rgb="FF188315"/>
      </right>
      <top style="thick">
        <color rgb="FF008000"/>
      </top>
      <bottom>
        <color indexed="63"/>
      </bottom>
    </border>
    <border>
      <left>
        <color indexed="63"/>
      </left>
      <right style="thick">
        <color rgb="FF188315"/>
      </right>
      <top>
        <color indexed="63"/>
      </top>
      <bottom>
        <color indexed="63"/>
      </bottom>
    </border>
    <border>
      <left style="thick">
        <color rgb="FF188315"/>
      </left>
      <right>
        <color indexed="63"/>
      </right>
      <top>
        <color indexed="63"/>
      </top>
      <bottom style="thick">
        <color rgb="FF008000"/>
      </bottom>
    </border>
    <border>
      <left>
        <color indexed="63"/>
      </left>
      <right style="thick">
        <color rgb="FF188315"/>
      </right>
      <top>
        <color indexed="63"/>
      </top>
      <bottom style="thick">
        <color rgb="FF008000"/>
      </bottom>
    </border>
    <border>
      <left style="thick">
        <color rgb="FF188315"/>
      </left>
      <right>
        <color indexed="63"/>
      </right>
      <top style="thick">
        <color rgb="FF008000"/>
      </top>
      <bottom>
        <color indexed="63"/>
      </bottom>
    </border>
    <border>
      <left>
        <color indexed="63"/>
      </left>
      <right style="thick">
        <color rgb="FF188315"/>
      </right>
      <top>
        <color indexed="63"/>
      </top>
      <bottom style="medium">
        <color rgb="FF008000"/>
      </bottom>
    </border>
    <border>
      <left style="thick">
        <color rgb="FF188315"/>
      </left>
      <right>
        <color indexed="63"/>
      </right>
      <top>
        <color indexed="63"/>
      </top>
      <bottom style="thin">
        <color rgb="FF008000"/>
      </bottom>
    </border>
    <border>
      <left style="thick">
        <color rgb="FF188315"/>
      </left>
      <right>
        <color indexed="63"/>
      </right>
      <top>
        <color indexed="63"/>
      </top>
      <bottom style="thick">
        <color rgb="FF188315"/>
      </bottom>
    </border>
    <border>
      <left>
        <color indexed="63"/>
      </left>
      <right>
        <color indexed="63"/>
      </right>
      <top>
        <color indexed="63"/>
      </top>
      <bottom style="thick">
        <color rgb="FF188315"/>
      </bottom>
    </border>
    <border>
      <left>
        <color indexed="63"/>
      </left>
      <right style="thin"/>
      <top>
        <color indexed="63"/>
      </top>
      <bottom style="thick">
        <color rgb="FF188315"/>
      </bottom>
    </border>
    <border>
      <left style="hair">
        <color rgb="FF008000"/>
      </left>
      <right>
        <color indexed="63"/>
      </right>
      <top>
        <color indexed="63"/>
      </top>
      <bottom style="thick">
        <color rgb="FF188315"/>
      </bottom>
    </border>
    <border>
      <left>
        <color indexed="63"/>
      </left>
      <right style="medium">
        <color rgb="FF008000"/>
      </right>
      <top>
        <color indexed="63"/>
      </top>
      <bottom style="thick">
        <color rgb="FF188315"/>
      </bottom>
    </border>
    <border>
      <left style="thick">
        <color rgb="FF008000"/>
      </left>
      <right style="thick">
        <color rgb="FF008000"/>
      </right>
      <top style="thin">
        <color rgb="FF008000"/>
      </top>
      <bottom style="thick">
        <color rgb="FF008000"/>
      </bottom>
    </border>
    <border>
      <left style="thick">
        <color rgb="FF008000"/>
      </left>
      <right style="thick">
        <color rgb="FF008000"/>
      </right>
      <top style="thin">
        <color rgb="FF008000"/>
      </top>
      <bottom>
        <color indexed="63"/>
      </bottom>
    </border>
    <border>
      <left>
        <color indexed="63"/>
      </left>
      <right>
        <color indexed="63"/>
      </right>
      <top style="medium">
        <color rgb="FF008000"/>
      </top>
      <bottom style="thin">
        <color rgb="FF008000"/>
      </bottom>
    </border>
    <border>
      <left style="thick">
        <color rgb="FF008000"/>
      </left>
      <right style="thick">
        <color rgb="FF008000"/>
      </right>
      <top>
        <color indexed="63"/>
      </top>
      <bottom>
        <color indexed="63"/>
      </bottom>
    </border>
    <border>
      <left>
        <color indexed="63"/>
      </left>
      <right>
        <color indexed="63"/>
      </right>
      <top style="thin">
        <color rgb="FF008000"/>
      </top>
      <bottom style="medium">
        <color rgb="FF008000"/>
      </bottom>
    </border>
    <border>
      <left style="thick">
        <color rgb="FF008000"/>
      </left>
      <right style="thick">
        <color rgb="FF008000"/>
      </right>
      <top style="medium">
        <color rgb="FF008000"/>
      </top>
      <bottom>
        <color indexed="63"/>
      </bottom>
    </border>
    <border>
      <left style="thick">
        <color rgb="FF008000"/>
      </left>
      <right style="thick">
        <color rgb="FF008000"/>
      </right>
      <top style="thin">
        <color rgb="FF008000"/>
      </top>
      <bottom style="thin">
        <color rgb="FF188315"/>
      </bottom>
    </border>
    <border>
      <left style="thick">
        <color rgb="FF008000"/>
      </left>
      <right style="thick">
        <color rgb="FF008000"/>
      </right>
      <top style="thin">
        <color rgb="FF188315"/>
      </top>
      <bottom style="thick">
        <color rgb="FF188315"/>
      </bottom>
    </border>
    <border>
      <left style="thick">
        <color rgb="FF008000"/>
      </left>
      <right style="thick">
        <color rgb="FF008000"/>
      </right>
      <top style="thick">
        <color rgb="FF188315"/>
      </top>
      <bottom style="thin">
        <color rgb="FF008000"/>
      </bottom>
    </border>
    <border>
      <left style="thick">
        <color rgb="FF008000"/>
      </left>
      <right style="thick">
        <color rgb="FF008000"/>
      </right>
      <top style="thin">
        <color rgb="FF008000"/>
      </top>
      <bottom style="thick">
        <color indexed="17"/>
      </bottom>
    </border>
    <border>
      <left style="thin">
        <color rgb="FF008000"/>
      </left>
      <right>
        <color indexed="63"/>
      </right>
      <top style="thick">
        <color indexed="17"/>
      </top>
      <bottom style="thick">
        <color rgb="FF008000"/>
      </bottom>
    </border>
    <border>
      <left>
        <color indexed="63"/>
      </left>
      <right style="thick">
        <color rgb="FF188315"/>
      </right>
      <top style="thick">
        <color indexed="17"/>
      </top>
      <bottom style="thick">
        <color rgb="FF008000"/>
      </bottom>
    </border>
    <border>
      <left style="thick">
        <color rgb="FF188315"/>
      </left>
      <right>
        <color indexed="63"/>
      </right>
      <top style="thin">
        <color rgb="FF188315"/>
      </top>
      <bottom style="medium">
        <color rgb="FF008000"/>
      </bottom>
    </border>
    <border>
      <left>
        <color indexed="63"/>
      </left>
      <right>
        <color indexed="63"/>
      </right>
      <top style="thin">
        <color rgb="FF188315"/>
      </top>
      <bottom style="medium">
        <color rgb="FF008000"/>
      </bottom>
    </border>
    <border>
      <left>
        <color indexed="63"/>
      </left>
      <right style="thick">
        <color rgb="FF008000"/>
      </right>
      <top style="thin">
        <color rgb="FF188315"/>
      </top>
      <bottom style="medium">
        <color rgb="FF008000"/>
      </bottom>
    </border>
    <border>
      <left style="thick">
        <color rgb="FF008000"/>
      </left>
      <right>
        <color indexed="63"/>
      </right>
      <top style="thin">
        <color rgb="FF008000"/>
      </top>
      <bottom style="thick">
        <color rgb="FF008000"/>
      </bottom>
    </border>
    <border>
      <left>
        <color indexed="63"/>
      </left>
      <right style="thick">
        <color rgb="FF188315"/>
      </right>
      <top style="thin">
        <color rgb="FF008000"/>
      </top>
      <bottom style="thick">
        <color rgb="FF008000"/>
      </bottom>
    </border>
    <border>
      <left style="hair">
        <color rgb="FF008000"/>
      </left>
      <right>
        <color indexed="63"/>
      </right>
      <top style="thick">
        <color rgb="FF008000"/>
      </top>
      <bottom>
        <color indexed="63"/>
      </bottom>
    </border>
    <border>
      <left>
        <color indexed="63"/>
      </left>
      <right style="medium">
        <color rgb="FF008000"/>
      </right>
      <top style="thick">
        <color rgb="FF008000"/>
      </top>
      <bottom>
        <color indexed="63"/>
      </bottom>
    </border>
    <border>
      <left style="thick">
        <color rgb="FF008A3E"/>
      </left>
      <right>
        <color indexed="63"/>
      </right>
      <top style="thick">
        <color rgb="FF188315"/>
      </top>
      <bottom>
        <color indexed="63"/>
      </bottom>
    </border>
    <border>
      <left style="thick">
        <color rgb="FF008A3E"/>
      </left>
      <right>
        <color indexed="63"/>
      </right>
      <top>
        <color indexed="63"/>
      </top>
      <bottom>
        <color indexed="63"/>
      </bottom>
    </border>
    <border>
      <left style="thick">
        <color rgb="FF008A3E"/>
      </left>
      <right>
        <color indexed="63"/>
      </right>
      <top>
        <color indexed="63"/>
      </top>
      <bottom style="thick">
        <color rgb="FF008A3E"/>
      </bottom>
    </border>
    <border>
      <left>
        <color indexed="63"/>
      </left>
      <right>
        <color indexed="63"/>
      </right>
      <top>
        <color indexed="63"/>
      </top>
      <bottom style="thick">
        <color rgb="FF008A3E"/>
      </bottom>
    </border>
    <border>
      <left style="thick">
        <color rgb="FF188315"/>
      </left>
      <right>
        <color indexed="63"/>
      </right>
      <top style="thin">
        <color rgb="FF008000"/>
      </top>
      <bottom>
        <color indexed="63"/>
      </bottom>
    </border>
    <border>
      <left>
        <color indexed="63"/>
      </left>
      <right style="medium">
        <color rgb="FF008A3E"/>
      </right>
      <top>
        <color indexed="63"/>
      </top>
      <bottom>
        <color indexed="63"/>
      </bottom>
    </border>
    <border>
      <left style="medium">
        <color rgb="FF008A3E"/>
      </left>
      <right>
        <color indexed="63"/>
      </right>
      <top style="medium">
        <color rgb="FF008A3E"/>
      </top>
      <bottom style="medium">
        <color rgb="FF008A3E"/>
      </bottom>
    </border>
    <border>
      <left>
        <color indexed="63"/>
      </left>
      <right>
        <color indexed="63"/>
      </right>
      <top style="medium">
        <color rgb="FF008A3E"/>
      </top>
      <bottom style="medium">
        <color rgb="FF008A3E"/>
      </bottom>
    </border>
    <border>
      <left>
        <color indexed="63"/>
      </left>
      <right style="thick">
        <color rgb="FF188315"/>
      </right>
      <top style="medium">
        <color rgb="FF008A3E"/>
      </top>
      <bottom style="medium">
        <color rgb="FF008A3E"/>
      </bottom>
    </border>
    <border>
      <left style="medium">
        <color rgb="FF008000"/>
      </left>
      <right>
        <color indexed="63"/>
      </right>
      <top style="medium">
        <color rgb="FF008000"/>
      </top>
      <bottom>
        <color indexed="63"/>
      </bottom>
    </border>
    <border>
      <left>
        <color indexed="63"/>
      </left>
      <right>
        <color indexed="63"/>
      </right>
      <top style="medium">
        <color rgb="FF008000"/>
      </top>
      <bottom>
        <color indexed="63"/>
      </bottom>
    </border>
    <border>
      <left>
        <color indexed="63"/>
      </left>
      <right style="thick">
        <color rgb="FF188315"/>
      </right>
      <top style="medium">
        <color rgb="FF008000"/>
      </top>
      <bottom>
        <color indexed="63"/>
      </bottom>
    </border>
    <border>
      <left style="thick">
        <color rgb="FF008000"/>
      </left>
      <right>
        <color indexed="63"/>
      </right>
      <top style="thin">
        <color rgb="FF008000"/>
      </top>
      <bottom style="thin">
        <color rgb="FF008000"/>
      </bottom>
    </border>
    <border>
      <left>
        <color indexed="63"/>
      </left>
      <right style="thick">
        <color rgb="FF008000"/>
      </right>
      <top style="thin">
        <color rgb="FF008000"/>
      </top>
      <bottom style="thin">
        <color rgb="FF008000"/>
      </bottom>
    </border>
    <border>
      <left style="thick">
        <color rgb="FF008000"/>
      </left>
      <right>
        <color indexed="63"/>
      </right>
      <top style="thin">
        <color rgb="FF008000"/>
      </top>
      <bottom style="medium">
        <color rgb="FF008000"/>
      </bottom>
    </border>
    <border>
      <left>
        <color indexed="63"/>
      </left>
      <right style="thick">
        <color rgb="FF188315"/>
      </right>
      <top style="thin">
        <color rgb="FF008000"/>
      </top>
      <bottom style="medium">
        <color rgb="FF008000"/>
      </bottom>
    </border>
    <border>
      <left style="medium">
        <color rgb="FF008000"/>
      </left>
      <right>
        <color indexed="63"/>
      </right>
      <top>
        <color indexed="63"/>
      </top>
      <bottom style="thick">
        <color rgb="FF188315"/>
      </bottom>
    </border>
    <border>
      <left>
        <color indexed="63"/>
      </left>
      <right style="thick">
        <color rgb="FF188315"/>
      </right>
      <top>
        <color indexed="63"/>
      </top>
      <bottom style="thick">
        <color rgb="FF188315"/>
      </bottom>
    </border>
    <border>
      <left style="medium"/>
      <right>
        <color indexed="63"/>
      </right>
      <top style="medium"/>
      <bottom style="medium"/>
    </border>
    <border>
      <left>
        <color indexed="63"/>
      </left>
      <right style="medium"/>
      <top style="medium"/>
      <bottom style="medium"/>
    </border>
    <border>
      <left>
        <color indexed="63"/>
      </left>
      <right style="thick">
        <color rgb="FF008A3E"/>
      </right>
      <top style="thick">
        <color rgb="FF188315"/>
      </top>
      <bottom>
        <color indexed="63"/>
      </bottom>
    </border>
    <border>
      <left>
        <color indexed="63"/>
      </left>
      <right style="thick">
        <color rgb="FF008A3E"/>
      </right>
      <top>
        <color indexed="63"/>
      </top>
      <bottom>
        <color indexed="63"/>
      </bottom>
    </border>
    <border>
      <left>
        <color indexed="63"/>
      </left>
      <right style="thick">
        <color rgb="FF008A3E"/>
      </right>
      <top>
        <color indexed="63"/>
      </top>
      <bottom style="thick">
        <color rgb="FF008A3E"/>
      </bottom>
    </border>
    <border>
      <left style="thick">
        <color rgb="FF188315"/>
      </left>
      <right>
        <color indexed="63"/>
      </right>
      <top style="thick">
        <color indexed="17"/>
      </top>
      <bottom style="thick">
        <color rgb="FF008000"/>
      </bottom>
    </border>
    <border>
      <left style="thick">
        <color indexed="17"/>
      </left>
      <right>
        <color indexed="63"/>
      </right>
      <top style="thick">
        <color rgb="FF188315"/>
      </top>
      <bottom>
        <color indexed="63"/>
      </bottom>
    </border>
    <border>
      <left>
        <color indexed="63"/>
      </left>
      <right style="thick">
        <color rgb="FF188315"/>
      </right>
      <top style="thick">
        <color rgb="FF188315"/>
      </top>
      <bottom>
        <color indexed="63"/>
      </bottom>
    </border>
    <border>
      <left style="thick">
        <color indexed="17"/>
      </left>
      <right>
        <color indexed="63"/>
      </right>
      <top>
        <color indexed="63"/>
      </top>
      <bottom>
        <color indexed="63"/>
      </bottom>
    </border>
    <border>
      <left>
        <color indexed="63"/>
      </left>
      <right style="thick">
        <color rgb="FF188315"/>
      </right>
      <top style="thin">
        <color rgb="FF008000"/>
      </top>
      <bottom style="thin">
        <color rgb="FF008000"/>
      </bottom>
    </border>
    <border>
      <left style="thick">
        <color rgb="FF008000"/>
      </left>
      <right>
        <color indexed="63"/>
      </right>
      <top style="medium">
        <color rgb="FF008000"/>
      </top>
      <bottom style="thin">
        <color rgb="FF008000"/>
      </bottom>
    </border>
    <border>
      <left>
        <color indexed="63"/>
      </left>
      <right style="thick">
        <color rgb="FF188315"/>
      </right>
      <top style="medium">
        <color rgb="FF008000"/>
      </top>
      <bottom style="thin">
        <color rgb="FF008000"/>
      </bottom>
    </border>
    <border>
      <left style="thick">
        <color rgb="FF188315"/>
      </left>
      <right>
        <color indexed="63"/>
      </right>
      <top style="thin">
        <color rgb="FF008000"/>
      </top>
      <bottom style="thin">
        <color rgb="FF008000"/>
      </bottom>
    </border>
    <border>
      <left>
        <color indexed="63"/>
      </left>
      <right style="thin">
        <color rgb="FF008000"/>
      </right>
      <top>
        <color indexed="63"/>
      </top>
      <bottom style="thin">
        <color rgb="FF008000"/>
      </bottom>
    </border>
    <border>
      <left style="thin">
        <color rgb="FF008000"/>
      </left>
      <right>
        <color indexed="63"/>
      </right>
      <top>
        <color indexed="63"/>
      </top>
      <bottom style="thin">
        <color rgb="FF008000"/>
      </bottom>
    </border>
    <border>
      <left>
        <color indexed="63"/>
      </left>
      <right style="thick">
        <color rgb="FF188315"/>
      </right>
      <top>
        <color indexed="63"/>
      </top>
      <bottom style="thin">
        <color rgb="FF008000"/>
      </bottom>
    </border>
    <border>
      <left style="thin">
        <color rgb="FF008000"/>
      </left>
      <right>
        <color indexed="63"/>
      </right>
      <top style="thin">
        <color rgb="FF008000"/>
      </top>
      <bottom style="thick">
        <color rgb="FF008000"/>
      </bottom>
    </border>
    <border>
      <left>
        <color indexed="63"/>
      </left>
      <right style="thin">
        <color rgb="FF008000"/>
      </right>
      <top style="thin">
        <color rgb="FF008000"/>
      </top>
      <bottom style="thick">
        <color rgb="FF008000"/>
      </bottom>
    </border>
    <border>
      <left style="thin">
        <color indexed="17"/>
      </left>
      <right>
        <color indexed="63"/>
      </right>
      <top>
        <color indexed="63"/>
      </top>
      <bottom>
        <color indexed="63"/>
      </bottom>
    </border>
    <border>
      <left>
        <color indexed="63"/>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color indexed="63"/>
      </right>
      <top style="thin">
        <color rgb="FF008000"/>
      </top>
      <bottom style="thin">
        <color rgb="FF008000"/>
      </bottom>
    </border>
    <border>
      <left style="medium">
        <color rgb="FF008000"/>
      </left>
      <right>
        <color indexed="63"/>
      </right>
      <top style="thin">
        <color rgb="FF008000"/>
      </top>
      <bottom style="thin">
        <color rgb="FF008000"/>
      </bottom>
    </border>
    <border>
      <left style="thin">
        <color indexed="17"/>
      </left>
      <right>
        <color indexed="63"/>
      </right>
      <top>
        <color indexed="63"/>
      </top>
      <bottom style="thin">
        <color indexed="17"/>
      </bottom>
    </border>
    <border>
      <left>
        <color indexed="63"/>
      </left>
      <right style="thick">
        <color rgb="FF188315"/>
      </right>
      <top>
        <color indexed="63"/>
      </top>
      <bottom style="thin">
        <color indexed="17"/>
      </bottom>
    </border>
    <border>
      <left style="thick">
        <color rgb="FF008000"/>
      </left>
      <right>
        <color indexed="63"/>
      </right>
      <top style="thick">
        <color rgb="FF008000"/>
      </top>
      <bottom style="thin">
        <color rgb="FF008000"/>
      </bottom>
    </border>
    <border>
      <left>
        <color indexed="63"/>
      </left>
      <right>
        <color indexed="63"/>
      </right>
      <top style="thick">
        <color rgb="FF008000"/>
      </top>
      <bottom style="thin">
        <color rgb="FF008000"/>
      </bottom>
    </border>
    <border>
      <left>
        <color indexed="63"/>
      </left>
      <right style="thick">
        <color rgb="FF008000"/>
      </right>
      <top style="thick">
        <color rgb="FF008000"/>
      </top>
      <bottom style="thin">
        <color rgb="FF008000"/>
      </bottom>
    </border>
    <border>
      <left style="thick">
        <color rgb="FF008000"/>
      </left>
      <right>
        <color indexed="63"/>
      </right>
      <top style="thin">
        <color rgb="FF188315"/>
      </top>
      <bottom style="thick">
        <color rgb="FF188315"/>
      </bottom>
    </border>
    <border>
      <left>
        <color indexed="63"/>
      </left>
      <right>
        <color indexed="63"/>
      </right>
      <top style="thin">
        <color rgb="FF188315"/>
      </top>
      <bottom style="thick">
        <color rgb="FF188315"/>
      </bottom>
    </border>
    <border>
      <left>
        <color indexed="63"/>
      </left>
      <right style="thick">
        <color rgb="FF188315"/>
      </right>
      <top style="thin">
        <color rgb="FF188315"/>
      </top>
      <bottom style="thick">
        <color rgb="FF188315"/>
      </bottom>
    </border>
    <border>
      <left>
        <color indexed="63"/>
      </left>
      <right style="thick">
        <color rgb="FF008000"/>
      </right>
      <top style="thin">
        <color rgb="FF008000"/>
      </top>
      <bottom style="medium">
        <color rgb="FF008000"/>
      </bottom>
    </border>
    <border>
      <left>
        <color indexed="63"/>
      </left>
      <right style="thick">
        <color rgb="FF008000"/>
      </right>
      <top style="medium">
        <color rgb="FF008000"/>
      </top>
      <bottom style="thin">
        <color rgb="FF008000"/>
      </bottom>
    </border>
    <border>
      <left style="thick">
        <color rgb="FF188315"/>
      </left>
      <right>
        <color indexed="63"/>
      </right>
      <top style="thin">
        <color rgb="FF008000"/>
      </top>
      <bottom style="medium">
        <color rgb="FF008000"/>
      </bottom>
    </border>
    <border>
      <left style="thick">
        <color rgb="FF008000"/>
      </left>
      <right>
        <color indexed="63"/>
      </right>
      <top>
        <color indexed="63"/>
      </top>
      <bottom>
        <color indexed="63"/>
      </bottom>
    </border>
    <border>
      <left style="thick">
        <color rgb="FF188315"/>
      </left>
      <right>
        <color indexed="63"/>
      </right>
      <top style="thin">
        <color rgb="FF188315"/>
      </top>
      <bottom style="thick">
        <color rgb="FF188315"/>
      </bottom>
    </border>
    <border>
      <left>
        <color indexed="63"/>
      </left>
      <right style="thick">
        <color rgb="FF008000"/>
      </right>
      <top style="thin">
        <color rgb="FF188315"/>
      </top>
      <bottom style="thick">
        <color rgb="FF188315"/>
      </bottom>
    </border>
    <border>
      <left style="thick">
        <color rgb="FF008000"/>
      </left>
      <right>
        <color indexed="63"/>
      </right>
      <top style="thin">
        <color rgb="FF008000"/>
      </top>
      <bottom style="thin">
        <color rgb="FF188315"/>
      </bottom>
    </border>
    <border>
      <left>
        <color indexed="63"/>
      </left>
      <right>
        <color indexed="63"/>
      </right>
      <top style="thin">
        <color rgb="FF008000"/>
      </top>
      <bottom style="thin">
        <color rgb="FF188315"/>
      </bottom>
    </border>
    <border>
      <left>
        <color indexed="63"/>
      </left>
      <right style="thick">
        <color rgb="FF188315"/>
      </right>
      <top style="thin">
        <color rgb="FF008000"/>
      </top>
      <bottom style="thin">
        <color rgb="FF188315"/>
      </bottom>
    </border>
    <border>
      <left style="thick">
        <color rgb="FF008000"/>
      </left>
      <right>
        <color indexed="63"/>
      </right>
      <top style="thin">
        <color rgb="FF008000"/>
      </top>
      <bottom>
        <color indexed="63"/>
      </bottom>
    </border>
    <border>
      <left>
        <color indexed="63"/>
      </left>
      <right style="thick">
        <color rgb="FF188315"/>
      </right>
      <top style="thin">
        <color rgb="FF008000"/>
      </top>
      <bottom>
        <color indexed="63"/>
      </bottom>
    </border>
    <border>
      <left style="thick">
        <color rgb="FF188315"/>
      </left>
      <right>
        <color indexed="63"/>
      </right>
      <top style="medium">
        <color rgb="FF008000"/>
      </top>
      <bottom style="medium">
        <color rgb="FF008000"/>
      </bottom>
    </border>
    <border>
      <left>
        <color indexed="63"/>
      </left>
      <right>
        <color indexed="63"/>
      </right>
      <top style="medium">
        <color rgb="FF008000"/>
      </top>
      <bottom style="medium">
        <color rgb="FF008000"/>
      </bottom>
    </border>
    <border>
      <left>
        <color indexed="63"/>
      </left>
      <right style="thick">
        <color rgb="FF188315"/>
      </right>
      <top style="medium">
        <color rgb="FF008000"/>
      </top>
      <bottom style="medium">
        <color rgb="FF008000"/>
      </bottom>
    </border>
    <border>
      <left style="thick">
        <color rgb="FF188315"/>
      </left>
      <right>
        <color indexed="63"/>
      </right>
      <top style="medium">
        <color rgb="FF008000"/>
      </top>
      <bottom>
        <color indexed="63"/>
      </bottom>
    </border>
    <border>
      <left style="thick">
        <color rgb="FF188315"/>
      </left>
      <right>
        <color indexed="63"/>
      </right>
      <top>
        <color indexed="63"/>
      </top>
      <bottom style="thin">
        <color rgb="FF188315"/>
      </bottom>
    </border>
    <border>
      <left>
        <color indexed="63"/>
      </left>
      <right style="thick">
        <color rgb="FF188315"/>
      </right>
      <top>
        <color indexed="63"/>
      </top>
      <bottom style="thin">
        <color rgb="FF188315"/>
      </bottom>
    </border>
    <border>
      <left style="thick">
        <color rgb="FF188315"/>
      </left>
      <right>
        <color indexed="63"/>
      </right>
      <top style="medium">
        <color rgb="FF008000"/>
      </top>
      <bottom style="thin">
        <color rgb="FF008000"/>
      </bottom>
    </border>
    <border>
      <left style="medium">
        <color rgb="FF008000"/>
      </left>
      <right>
        <color indexed="63"/>
      </right>
      <top style="thin">
        <color rgb="FF008000"/>
      </top>
      <bottom style="medium">
        <color rgb="FF008000"/>
      </bottom>
    </border>
    <border>
      <left style="thick">
        <color rgb="FF188315"/>
      </left>
      <right>
        <color indexed="63"/>
      </right>
      <top style="thick">
        <color rgb="FF188315"/>
      </top>
      <bottom style="thin">
        <color rgb="FF188315"/>
      </bottom>
    </border>
    <border>
      <left>
        <color indexed="63"/>
      </left>
      <right>
        <color indexed="63"/>
      </right>
      <top style="thick">
        <color rgb="FF188315"/>
      </top>
      <bottom style="thin">
        <color rgb="FF188315"/>
      </bottom>
    </border>
    <border>
      <left>
        <color indexed="63"/>
      </left>
      <right style="thick">
        <color rgb="FF008000"/>
      </right>
      <top style="thick">
        <color rgb="FF188315"/>
      </top>
      <bottom style="thin">
        <color rgb="FF188315"/>
      </bottom>
    </border>
    <border>
      <left style="thick">
        <color rgb="FF008000"/>
      </left>
      <right>
        <color indexed="63"/>
      </right>
      <top style="thick">
        <color rgb="FF188315"/>
      </top>
      <bottom style="thin">
        <color rgb="FF008000"/>
      </bottom>
    </border>
    <border>
      <left>
        <color indexed="63"/>
      </left>
      <right>
        <color indexed="63"/>
      </right>
      <top style="thick">
        <color rgb="FF188315"/>
      </top>
      <bottom style="thin">
        <color rgb="FF008000"/>
      </bottom>
    </border>
    <border>
      <left>
        <color indexed="63"/>
      </left>
      <right style="thick">
        <color rgb="FF188315"/>
      </right>
      <top style="thick">
        <color rgb="FF188315"/>
      </top>
      <bottom style="thin">
        <color rgb="FF008000"/>
      </bottom>
    </border>
    <border>
      <left style="medium">
        <color rgb="FF008000"/>
      </left>
      <right>
        <color indexed="63"/>
      </right>
      <top style="medium">
        <color rgb="FF008000"/>
      </top>
      <bottom style="thin">
        <color rgb="FF008000"/>
      </bottom>
    </border>
    <border>
      <left>
        <color indexed="63"/>
      </left>
      <right style="medium">
        <color rgb="FF008000"/>
      </right>
      <top style="medium">
        <color rgb="FF008000"/>
      </top>
      <bottom>
        <color indexed="63"/>
      </bottom>
    </border>
    <border>
      <left style="thick">
        <color rgb="FF188315"/>
      </left>
      <right>
        <color indexed="63"/>
      </right>
      <top>
        <color indexed="63"/>
      </top>
      <bottom style="medium">
        <color rgb="FF008000"/>
      </bottom>
    </border>
    <border>
      <left>
        <color indexed="63"/>
      </left>
      <right style="medium">
        <color rgb="FF008000"/>
      </right>
      <top>
        <color indexed="63"/>
      </top>
      <bottom style="medium">
        <color rgb="FF008000"/>
      </bottom>
    </border>
    <border>
      <left>
        <color indexed="63"/>
      </left>
      <right>
        <color indexed="63"/>
      </right>
      <top style="thin">
        <color indexed="17"/>
      </top>
      <bottom style="thick">
        <color rgb="FF008000"/>
      </bottom>
    </border>
    <border>
      <left>
        <color indexed="63"/>
      </left>
      <right style="thick">
        <color rgb="FF188315"/>
      </right>
      <top style="thin">
        <color indexed="17"/>
      </top>
      <bottom style="thick">
        <color rgb="FF008000"/>
      </bottom>
    </border>
    <border>
      <left>
        <color indexed="63"/>
      </left>
      <right style="thick">
        <color rgb="FF188315"/>
      </right>
      <top style="thick">
        <color rgb="FF008000"/>
      </top>
      <bottom style="thin">
        <color rgb="FF008000"/>
      </bottom>
    </border>
    <border>
      <left style="thick">
        <color rgb="FF008000"/>
      </left>
      <right>
        <color indexed="63"/>
      </right>
      <top style="thick">
        <color rgb="FF008000"/>
      </top>
      <bottom style="thick">
        <color rgb="FF008000"/>
      </bottom>
    </border>
    <border>
      <left>
        <color indexed="63"/>
      </left>
      <right>
        <color indexed="63"/>
      </right>
      <top style="thick">
        <color rgb="FF008000"/>
      </top>
      <bottom style="thick">
        <color rgb="FF008000"/>
      </bottom>
    </border>
    <border>
      <left>
        <color indexed="63"/>
      </left>
      <right style="thick">
        <color rgb="FF188315"/>
      </right>
      <top style="thick">
        <color rgb="FF008000"/>
      </top>
      <bottom style="thick">
        <color rgb="FF008000"/>
      </bottom>
    </border>
    <border>
      <left>
        <color indexed="63"/>
      </left>
      <right style="thick">
        <color rgb="FF008000"/>
      </right>
      <top style="medium">
        <color rgb="FF008000"/>
      </top>
      <bottom>
        <color indexed="63"/>
      </bottom>
    </border>
    <border>
      <left style="thick">
        <color rgb="FF188315"/>
      </left>
      <right>
        <color indexed="63"/>
      </right>
      <top style="thin">
        <color rgb="FF008000"/>
      </top>
      <bottom style="thin">
        <color rgb="FF188315"/>
      </bottom>
    </border>
    <border>
      <left>
        <color indexed="63"/>
      </left>
      <right style="thick">
        <color rgb="FF008000"/>
      </right>
      <top style="thin">
        <color rgb="FF008000"/>
      </top>
      <bottom style="thin">
        <color rgb="FF188315"/>
      </bottom>
    </border>
    <border>
      <left>
        <color indexed="63"/>
      </left>
      <right style="thick">
        <color rgb="FF008000"/>
      </right>
      <top>
        <color indexed="63"/>
      </top>
      <bottom>
        <color indexed="63"/>
      </bottom>
    </border>
    <border>
      <left style="thick">
        <color rgb="FF188315"/>
      </left>
      <right>
        <color indexed="63"/>
      </right>
      <top style="thick">
        <color rgb="FF008000"/>
      </top>
      <bottom style="medium">
        <color rgb="FF008000"/>
      </bottom>
    </border>
    <border>
      <left>
        <color indexed="63"/>
      </left>
      <right>
        <color indexed="63"/>
      </right>
      <top style="thick">
        <color rgb="FF008000"/>
      </top>
      <bottom style="medium">
        <color rgb="FF008000"/>
      </bottom>
    </border>
    <border>
      <left>
        <color indexed="63"/>
      </left>
      <right style="thick">
        <color rgb="FF008000"/>
      </right>
      <top style="thick">
        <color rgb="FF008000"/>
      </top>
      <bottom style="medium">
        <color rgb="FF008000"/>
      </bottom>
    </border>
    <border>
      <left>
        <color indexed="63"/>
      </left>
      <right style="thick">
        <color rgb="FF008000"/>
      </right>
      <top style="thick">
        <color rgb="FF008000"/>
      </top>
      <bottom style="thick">
        <color rgb="FF008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424">
    <xf numFmtId="0" fontId="0" fillId="0" borderId="0" xfId="0" applyAlignment="1">
      <alignment/>
    </xf>
    <xf numFmtId="0" fontId="6" fillId="33" borderId="0" xfId="0" applyFont="1" applyFill="1" applyBorder="1" applyAlignment="1" applyProtection="1">
      <alignment horizontal="center"/>
      <protection locked="0"/>
    </xf>
    <xf numFmtId="0" fontId="6" fillId="0" borderId="0" xfId="0" applyFont="1" applyFill="1" applyAlignment="1" applyProtection="1">
      <alignment/>
      <protection locked="0"/>
    </xf>
    <xf numFmtId="0" fontId="8" fillId="34" borderId="0" xfId="0" applyFont="1" applyFill="1" applyBorder="1" applyAlignment="1" applyProtection="1">
      <alignment/>
      <protection locked="0"/>
    </xf>
    <xf numFmtId="0" fontId="6" fillId="34" borderId="0" xfId="0" applyFont="1" applyFill="1" applyBorder="1" applyAlignment="1" applyProtection="1">
      <alignment/>
      <protection locked="0"/>
    </xf>
    <xf numFmtId="0" fontId="8" fillId="34" borderId="0" xfId="0" applyFont="1" applyFill="1" applyBorder="1" applyAlignment="1" applyProtection="1">
      <alignment horizontal="left"/>
      <protection locked="0"/>
    </xf>
    <xf numFmtId="0" fontId="6" fillId="34" borderId="0" xfId="0" applyFont="1" applyFill="1" applyBorder="1" applyAlignment="1" applyProtection="1">
      <alignment horizontal="left"/>
      <protection locked="0"/>
    </xf>
    <xf numFmtId="0" fontId="6" fillId="34" borderId="0" xfId="0" applyFont="1" applyFill="1" applyAlignment="1" applyProtection="1">
      <alignment/>
      <protection locked="0"/>
    </xf>
    <xf numFmtId="0" fontId="9"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11" xfId="0" applyFont="1" applyFill="1" applyBorder="1" applyAlignment="1" applyProtection="1">
      <alignment/>
      <protection locked="0"/>
    </xf>
    <xf numFmtId="0" fontId="6" fillId="33" borderId="12" xfId="0" applyFont="1" applyFill="1" applyBorder="1" applyAlignment="1" applyProtection="1">
      <alignment/>
      <protection locked="0"/>
    </xf>
    <xf numFmtId="0" fontId="6" fillId="35" borderId="13" xfId="0" applyFont="1" applyFill="1" applyBorder="1" applyAlignment="1" applyProtection="1">
      <alignment/>
      <protection locked="0"/>
    </xf>
    <xf numFmtId="0" fontId="6" fillId="35" borderId="0" xfId="0" applyFont="1" applyFill="1" applyBorder="1" applyAlignment="1" applyProtection="1">
      <alignment/>
      <protection locked="0"/>
    </xf>
    <xf numFmtId="0" fontId="6" fillId="36" borderId="14" xfId="0" applyFont="1" applyFill="1" applyBorder="1" applyAlignment="1" applyProtection="1">
      <alignment horizontal="left"/>
      <protection locked="0"/>
    </xf>
    <xf numFmtId="0" fontId="6" fillId="36" borderId="14" xfId="0" applyFont="1" applyFill="1" applyBorder="1" applyAlignment="1" applyProtection="1">
      <alignment/>
      <protection locked="0"/>
    </xf>
    <xf numFmtId="0" fontId="6" fillId="37" borderId="14" xfId="0" applyFont="1" applyFill="1" applyBorder="1" applyAlignment="1" applyProtection="1">
      <alignment/>
      <protection locked="0"/>
    </xf>
    <xf numFmtId="0" fontId="6" fillId="37" borderId="15" xfId="0" applyFont="1" applyFill="1" applyBorder="1" applyAlignment="1" applyProtection="1">
      <alignment/>
      <protection locked="0"/>
    </xf>
    <xf numFmtId="0" fontId="6" fillId="37" borderId="16" xfId="0" applyFont="1" applyFill="1" applyBorder="1" applyAlignment="1" applyProtection="1">
      <alignment/>
      <protection locked="0"/>
    </xf>
    <xf numFmtId="0" fontId="6" fillId="35" borderId="17" xfId="0" applyFont="1" applyFill="1" applyBorder="1" applyAlignment="1" applyProtection="1">
      <alignment/>
      <protection locked="0"/>
    </xf>
    <xf numFmtId="0" fontId="6" fillId="35" borderId="14" xfId="0" applyFont="1" applyFill="1" applyBorder="1" applyAlignment="1" applyProtection="1">
      <alignment/>
      <protection locked="0"/>
    </xf>
    <xf numFmtId="0" fontId="6" fillId="33" borderId="14" xfId="0" applyFont="1" applyFill="1" applyBorder="1" applyAlignment="1" applyProtection="1">
      <alignment/>
      <protection locked="0"/>
    </xf>
    <xf numFmtId="0" fontId="8" fillId="33" borderId="0" xfId="0" applyFont="1" applyFill="1" applyBorder="1" applyAlignment="1" applyProtection="1">
      <alignment/>
      <protection locked="0"/>
    </xf>
    <xf numFmtId="0" fontId="6" fillId="35" borderId="18" xfId="0" applyFont="1" applyFill="1" applyBorder="1" applyAlignment="1" applyProtection="1">
      <alignment/>
      <protection locked="0"/>
    </xf>
    <xf numFmtId="0" fontId="6" fillId="35" borderId="19" xfId="0" applyFont="1" applyFill="1" applyBorder="1" applyAlignment="1" applyProtection="1">
      <alignment/>
      <protection locked="0"/>
    </xf>
    <xf numFmtId="0" fontId="6" fillId="35" borderId="0" xfId="0" applyFont="1" applyFill="1" applyBorder="1" applyAlignment="1" applyProtection="1">
      <alignment vertical="center"/>
      <protection locked="0"/>
    </xf>
    <xf numFmtId="0" fontId="8" fillId="35" borderId="0" xfId="0" applyFont="1" applyFill="1" applyBorder="1" applyAlignment="1" applyProtection="1">
      <alignment/>
      <protection locked="0"/>
    </xf>
    <xf numFmtId="0" fontId="8" fillId="35" borderId="18" xfId="0" applyFont="1" applyFill="1" applyBorder="1" applyAlignment="1" applyProtection="1">
      <alignment/>
      <protection locked="0"/>
    </xf>
    <xf numFmtId="0" fontId="6" fillId="33" borderId="20" xfId="0" applyFont="1" applyFill="1" applyBorder="1" applyAlignment="1" applyProtection="1">
      <alignment/>
      <protection locked="0"/>
    </xf>
    <xf numFmtId="0" fontId="11" fillId="33" borderId="20" xfId="0" applyFont="1" applyFill="1" applyBorder="1" applyAlignment="1" applyProtection="1">
      <alignment/>
      <protection locked="0"/>
    </xf>
    <xf numFmtId="0" fontId="11" fillId="33" borderId="21" xfId="0" applyFont="1" applyFill="1" applyBorder="1" applyAlignment="1" applyProtection="1">
      <alignment/>
      <protection locked="0"/>
    </xf>
    <xf numFmtId="0" fontId="11" fillId="33" borderId="22" xfId="0" applyFont="1" applyFill="1" applyBorder="1" applyAlignment="1" applyProtection="1">
      <alignment/>
      <protection locked="0"/>
    </xf>
    <xf numFmtId="0" fontId="13" fillId="38" borderId="23" xfId="0" applyFont="1" applyFill="1" applyBorder="1" applyAlignment="1" applyProtection="1">
      <alignment vertical="top"/>
      <protection locked="0"/>
    </xf>
    <xf numFmtId="0" fontId="13" fillId="38" borderId="23" xfId="0" applyFont="1" applyFill="1" applyBorder="1" applyAlignment="1" applyProtection="1">
      <alignment/>
      <protection locked="0"/>
    </xf>
    <xf numFmtId="0" fontId="13" fillId="38" borderId="17" xfId="0" applyFont="1" applyFill="1" applyBorder="1" applyAlignment="1" applyProtection="1">
      <alignment vertical="top"/>
      <protection locked="0"/>
    </xf>
    <xf numFmtId="0" fontId="13" fillId="38" borderId="16" xfId="0" applyFont="1" applyFill="1" applyBorder="1" applyAlignment="1" applyProtection="1">
      <alignment horizontal="center" vertical="top"/>
      <protection locked="0"/>
    </xf>
    <xf numFmtId="0" fontId="13" fillId="38" borderId="14" xfId="0" applyFont="1" applyFill="1" applyBorder="1" applyAlignment="1" applyProtection="1">
      <alignment vertical="top"/>
      <protection locked="0"/>
    </xf>
    <xf numFmtId="0" fontId="12" fillId="38" borderId="14" xfId="0" applyFont="1" applyFill="1" applyBorder="1" applyAlignment="1" applyProtection="1">
      <alignment horizontal="left" vertical="top"/>
      <protection locked="0"/>
    </xf>
    <xf numFmtId="0" fontId="13" fillId="38" borderId="14" xfId="0" applyFont="1" applyFill="1" applyBorder="1" applyAlignment="1" applyProtection="1">
      <alignment horizontal="left" vertical="top"/>
      <protection locked="0"/>
    </xf>
    <xf numFmtId="0" fontId="12" fillId="38" borderId="14" xfId="0" applyFont="1" applyFill="1" applyBorder="1" applyAlignment="1" applyProtection="1">
      <alignment vertical="top"/>
      <protection locked="0"/>
    </xf>
    <xf numFmtId="0" fontId="12" fillId="39" borderId="24" xfId="0" applyFont="1" applyFill="1" applyBorder="1" applyAlignment="1" applyProtection="1">
      <alignment/>
      <protection locked="0"/>
    </xf>
    <xf numFmtId="0" fontId="12" fillId="39" borderId="24" xfId="0" applyFont="1" applyFill="1" applyBorder="1" applyAlignment="1" applyProtection="1">
      <alignment horizontal="center"/>
      <protection locked="0"/>
    </xf>
    <xf numFmtId="0" fontId="12" fillId="39" borderId="24" xfId="0" applyFont="1" applyFill="1" applyBorder="1" applyAlignment="1" applyProtection="1">
      <alignment/>
      <protection locked="0"/>
    </xf>
    <xf numFmtId="0" fontId="13" fillId="38" borderId="19" xfId="0" applyFont="1" applyFill="1" applyBorder="1" applyAlignment="1" applyProtection="1">
      <alignment vertical="top"/>
      <protection locked="0"/>
    </xf>
    <xf numFmtId="0" fontId="12" fillId="38" borderId="0" xfId="0" applyFont="1" applyFill="1" applyBorder="1" applyAlignment="1" applyProtection="1">
      <alignment/>
      <protection locked="0"/>
    </xf>
    <xf numFmtId="0" fontId="12" fillId="38" borderId="0" xfId="0" applyFont="1" applyFill="1" applyBorder="1" applyAlignment="1" applyProtection="1">
      <alignment horizontal="center"/>
      <protection locked="0"/>
    </xf>
    <xf numFmtId="0" fontId="12" fillId="38" borderId="0" xfId="0" applyFont="1" applyFill="1" applyBorder="1" applyAlignment="1" applyProtection="1">
      <alignment/>
      <protection locked="0"/>
    </xf>
    <xf numFmtId="0" fontId="13" fillId="40" borderId="25" xfId="0" applyFont="1" applyFill="1" applyBorder="1" applyAlignment="1" applyProtection="1">
      <alignment horizontal="left" wrapText="1"/>
      <protection locked="0"/>
    </xf>
    <xf numFmtId="0" fontId="13" fillId="33" borderId="20" xfId="0" applyFont="1" applyFill="1" applyBorder="1" applyAlignment="1" applyProtection="1">
      <alignment/>
      <protection locked="0"/>
    </xf>
    <xf numFmtId="223" fontId="13" fillId="33" borderId="26" xfId="50" applyNumberFormat="1" applyFont="1" applyFill="1" applyBorder="1" applyAlignment="1" applyProtection="1">
      <alignment wrapText="1"/>
      <protection locked="0"/>
    </xf>
    <xf numFmtId="223" fontId="6" fillId="0" borderId="26" xfId="50" applyNumberFormat="1" applyFont="1" applyBorder="1" applyAlignment="1">
      <alignment wrapText="1"/>
    </xf>
    <xf numFmtId="0" fontId="13" fillId="0" borderId="20" xfId="0" applyFont="1" applyFill="1" applyBorder="1" applyAlignment="1" applyProtection="1">
      <alignment/>
      <protection locked="0"/>
    </xf>
    <xf numFmtId="0" fontId="13" fillId="0" borderId="22" xfId="0" applyFont="1" applyFill="1" applyBorder="1" applyAlignment="1" applyProtection="1">
      <alignment/>
      <protection locked="0"/>
    </xf>
    <xf numFmtId="223" fontId="13" fillId="33" borderId="0" xfId="50" applyNumberFormat="1" applyFont="1" applyFill="1" applyBorder="1" applyAlignment="1" applyProtection="1">
      <alignment horizontal="left" wrapText="1"/>
      <protection locked="0"/>
    </xf>
    <xf numFmtId="0" fontId="13" fillId="0" borderId="0" xfId="0" applyFont="1" applyFill="1" applyBorder="1" applyAlignment="1" applyProtection="1">
      <alignment horizontal="left"/>
      <protection locked="0"/>
    </xf>
    <xf numFmtId="199" fontId="9" fillId="0" borderId="0" xfId="49" applyNumberFormat="1" applyFont="1" applyFill="1" applyBorder="1" applyAlignment="1" applyProtection="1">
      <alignment/>
      <protection locked="0"/>
    </xf>
    <xf numFmtId="10" fontId="9" fillId="0" borderId="0" xfId="55" applyNumberFormat="1" applyFont="1" applyFill="1" applyBorder="1" applyAlignment="1" applyProtection="1">
      <alignment/>
      <protection locked="0"/>
    </xf>
    <xf numFmtId="9" fontId="9" fillId="0" borderId="0" xfId="0" applyNumberFormat="1" applyFont="1" applyFill="1" applyBorder="1" applyAlignment="1" applyProtection="1">
      <alignment/>
      <protection locked="0"/>
    </xf>
    <xf numFmtId="0" fontId="8" fillId="37" borderId="0" xfId="0" applyFont="1" applyFill="1" applyBorder="1" applyAlignment="1" applyProtection="1">
      <alignment vertical="center" textRotation="90"/>
      <protection locked="0"/>
    </xf>
    <xf numFmtId="0" fontId="6" fillId="37" borderId="0" xfId="0" applyFont="1" applyFill="1" applyBorder="1" applyAlignment="1" applyProtection="1">
      <alignment/>
      <protection locked="0"/>
    </xf>
    <xf numFmtId="0" fontId="6" fillId="37" borderId="0" xfId="0" applyFont="1" applyFill="1" applyBorder="1" applyAlignment="1" applyProtection="1">
      <alignment wrapText="1"/>
      <protection locked="0"/>
    </xf>
    <xf numFmtId="0" fontId="6" fillId="37" borderId="27" xfId="0" applyFont="1" applyFill="1" applyBorder="1" applyAlignment="1" applyProtection="1">
      <alignment wrapText="1"/>
      <protection locked="0"/>
    </xf>
    <xf numFmtId="0" fontId="6" fillId="37" borderId="0" xfId="0" applyFont="1" applyFill="1" applyBorder="1" applyAlignment="1">
      <alignment/>
    </xf>
    <xf numFmtId="0" fontId="8" fillId="37" borderId="0" xfId="0" applyFont="1" applyFill="1" applyBorder="1" applyAlignment="1" applyProtection="1">
      <alignment horizontal="left"/>
      <protection locked="0"/>
    </xf>
    <xf numFmtId="0" fontId="6" fillId="37" borderId="0" xfId="0" applyFont="1" applyFill="1" applyBorder="1" applyAlignment="1" applyProtection="1">
      <alignment horizontal="right"/>
      <protection locked="0"/>
    </xf>
    <xf numFmtId="0" fontId="8" fillId="37" borderId="0" xfId="0" applyFont="1" applyFill="1" applyBorder="1" applyAlignment="1" applyProtection="1">
      <alignment/>
      <protection locked="0"/>
    </xf>
    <xf numFmtId="0" fontId="6" fillId="37" borderId="0" xfId="0" applyFont="1" applyFill="1" applyBorder="1" applyAlignment="1" applyProtection="1">
      <alignment horizontal="left"/>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37" borderId="15" xfId="0" applyFont="1" applyFill="1" applyBorder="1" applyAlignment="1" applyProtection="1">
      <alignment horizontal="center"/>
      <protection locked="0"/>
    </xf>
    <xf numFmtId="0" fontId="3" fillId="38" borderId="28" xfId="0" applyFont="1" applyFill="1" applyBorder="1" applyAlignment="1" applyProtection="1">
      <alignment horizontal="center" vertical="center"/>
      <protection locked="0"/>
    </xf>
    <xf numFmtId="191" fontId="3" fillId="38" borderId="28" xfId="50" applyFont="1" applyFill="1" applyBorder="1" applyAlignment="1" applyProtection="1">
      <alignment horizontal="center" vertical="center"/>
      <protection locked="0"/>
    </xf>
    <xf numFmtId="0" fontId="3" fillId="39" borderId="29" xfId="0" applyFont="1" applyFill="1" applyBorder="1" applyAlignment="1" applyProtection="1">
      <alignment horizontal="center" vertical="center"/>
      <protection locked="0"/>
    </xf>
    <xf numFmtId="191" fontId="3" fillId="39" borderId="29" xfId="50" applyFont="1" applyFill="1" applyBorder="1" applyAlignment="1" applyProtection="1">
      <alignment horizontal="center" vertical="center"/>
      <protection locked="0"/>
    </xf>
    <xf numFmtId="0" fontId="3" fillId="38" borderId="29" xfId="0" applyFont="1" applyFill="1" applyBorder="1" applyAlignment="1" applyProtection="1">
      <alignment horizontal="center" vertical="center"/>
      <protection locked="0"/>
    </xf>
    <xf numFmtId="191" fontId="3" fillId="38" borderId="29" xfId="50" applyFont="1" applyFill="1" applyBorder="1" applyAlignment="1" applyProtection="1">
      <alignment horizontal="center" vertical="center"/>
      <protection locked="0"/>
    </xf>
    <xf numFmtId="0" fontId="3" fillId="38" borderId="30" xfId="0" applyFont="1" applyFill="1" applyBorder="1" applyAlignment="1" applyProtection="1">
      <alignment horizontal="center" vertical="center"/>
      <protection locked="0"/>
    </xf>
    <xf numFmtId="191" fontId="3" fillId="38" borderId="30" xfId="50" applyFont="1" applyFill="1" applyBorder="1" applyAlignment="1" applyProtection="1">
      <alignment horizontal="center" vertical="center"/>
      <protection locked="0"/>
    </xf>
    <xf numFmtId="0" fontId="3" fillId="33" borderId="27" xfId="0" applyFont="1" applyFill="1" applyBorder="1" applyAlignment="1" applyProtection="1">
      <alignment vertical="center" wrapText="1"/>
      <protection locked="0"/>
    </xf>
    <xf numFmtId="0" fontId="3" fillId="33" borderId="27" xfId="0" applyFont="1" applyFill="1" applyBorder="1" applyAlignment="1" applyProtection="1">
      <alignment vertical="center"/>
      <protection locked="0"/>
    </xf>
    <xf numFmtId="0" fontId="3" fillId="39" borderId="31" xfId="0" applyFont="1" applyFill="1" applyBorder="1" applyAlignment="1" applyProtection="1">
      <alignment horizontal="center" vertical="center"/>
      <protection locked="0"/>
    </xf>
    <xf numFmtId="0" fontId="3" fillId="38" borderId="32" xfId="0" applyFont="1" applyFill="1" applyBorder="1" applyAlignment="1" applyProtection="1">
      <alignment vertical="center" wrapText="1"/>
      <protection locked="0"/>
    </xf>
    <xf numFmtId="0" fontId="3" fillId="33" borderId="32" xfId="0" applyFont="1" applyFill="1" applyBorder="1" applyAlignment="1" applyProtection="1">
      <alignment vertical="center" wrapText="1"/>
      <protection locked="0"/>
    </xf>
    <xf numFmtId="0" fontId="3" fillId="33" borderId="32"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33" borderId="33" xfId="0" applyFont="1" applyFill="1" applyBorder="1" applyAlignment="1" applyProtection="1">
      <alignment horizontal="left" vertical="top"/>
      <protection locked="0"/>
    </xf>
    <xf numFmtId="0" fontId="6" fillId="33" borderId="34" xfId="0" applyFont="1" applyFill="1" applyBorder="1" applyAlignment="1" applyProtection="1">
      <alignment horizontal="left" vertical="top"/>
      <protection locked="0"/>
    </xf>
    <xf numFmtId="0" fontId="6" fillId="33" borderId="0" xfId="0" applyFont="1" applyFill="1" applyBorder="1" applyAlignment="1" applyProtection="1">
      <alignment/>
      <protection locked="0"/>
    </xf>
    <xf numFmtId="0" fontId="6" fillId="37" borderId="0" xfId="0" applyFont="1" applyFill="1" applyBorder="1" applyAlignment="1" applyProtection="1">
      <alignment vertical="center" wrapText="1"/>
      <protection locked="0"/>
    </xf>
    <xf numFmtId="0" fontId="6" fillId="37" borderId="35" xfId="0" applyFont="1" applyFill="1" applyBorder="1" applyAlignment="1" applyProtection="1">
      <alignment wrapText="1"/>
      <protection locked="0"/>
    </xf>
    <xf numFmtId="0" fontId="6" fillId="0" borderId="14"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8" fillId="0" borderId="0" xfId="0" applyFont="1" applyFill="1" applyBorder="1" applyAlignment="1" applyProtection="1">
      <alignment/>
      <protection locked="0"/>
    </xf>
    <xf numFmtId="0" fontId="6" fillId="0" borderId="36" xfId="0" applyFont="1" applyFill="1" applyBorder="1" applyAlignment="1" applyProtection="1">
      <alignment/>
      <protection locked="0"/>
    </xf>
    <xf numFmtId="0" fontId="6" fillId="0" borderId="36" xfId="0" applyFont="1" applyFill="1" applyBorder="1" applyAlignment="1" applyProtection="1">
      <alignment vertical="center" wrapText="1"/>
      <protection locked="0"/>
    </xf>
    <xf numFmtId="0" fontId="8" fillId="0" borderId="36" xfId="0" applyFont="1" applyFill="1" applyBorder="1" applyAlignment="1" applyProtection="1">
      <alignment/>
      <protection locked="0"/>
    </xf>
    <xf numFmtId="0" fontId="6" fillId="33" borderId="37" xfId="0" applyFont="1" applyFill="1" applyBorder="1" applyAlignment="1" applyProtection="1">
      <alignment/>
      <protection locked="0"/>
    </xf>
    <xf numFmtId="0" fontId="6" fillId="33" borderId="37" xfId="0" applyFont="1" applyFill="1" applyBorder="1" applyAlignment="1" applyProtection="1">
      <alignment horizontal="center"/>
      <protection locked="0"/>
    </xf>
    <xf numFmtId="0" fontId="6" fillId="33" borderId="37" xfId="0" applyFont="1" applyFill="1" applyBorder="1" applyAlignment="1" applyProtection="1">
      <alignment/>
      <protection locked="0"/>
    </xf>
    <xf numFmtId="0" fontId="8" fillId="33" borderId="38" xfId="0" applyFont="1" applyFill="1" applyBorder="1" applyAlignment="1" applyProtection="1">
      <alignment/>
      <protection locked="0"/>
    </xf>
    <xf numFmtId="0" fontId="8" fillId="33" borderId="0" xfId="0" applyFont="1" applyFill="1" applyBorder="1" applyAlignment="1" applyProtection="1">
      <alignment/>
      <protection locked="0"/>
    </xf>
    <xf numFmtId="0" fontId="6" fillId="33" borderId="38" xfId="0" applyFont="1" applyFill="1" applyBorder="1" applyAlignment="1" applyProtection="1">
      <alignment/>
      <protection locked="0"/>
    </xf>
    <xf numFmtId="0" fontId="6" fillId="33" borderId="39" xfId="0" applyFont="1" applyFill="1" applyBorder="1" applyAlignment="1" applyProtection="1">
      <alignment/>
      <protection locked="0"/>
    </xf>
    <xf numFmtId="0" fontId="8" fillId="33" borderId="14" xfId="0" applyFont="1" applyFill="1" applyBorder="1" applyAlignment="1" applyProtection="1">
      <alignment/>
      <protection locked="0"/>
    </xf>
    <xf numFmtId="0" fontId="6" fillId="33" borderId="40" xfId="0" applyFont="1" applyFill="1" applyBorder="1" applyAlignment="1" applyProtection="1">
      <alignment/>
      <protection locked="0"/>
    </xf>
    <xf numFmtId="0" fontId="6" fillId="33" borderId="25" xfId="0" applyFont="1" applyFill="1" applyBorder="1" applyAlignment="1" applyProtection="1">
      <alignment/>
      <protection locked="0"/>
    </xf>
    <xf numFmtId="0" fontId="6" fillId="0" borderId="25" xfId="0" applyFont="1" applyFill="1" applyBorder="1" applyAlignment="1" applyProtection="1">
      <alignment/>
      <protection locked="0"/>
    </xf>
    <xf numFmtId="0" fontId="5" fillId="33" borderId="0" xfId="0" applyFont="1" applyFill="1" applyBorder="1" applyAlignment="1" applyProtection="1">
      <alignment/>
      <protection locked="0"/>
    </xf>
    <xf numFmtId="0" fontId="8" fillId="33" borderId="41" xfId="0" applyFont="1" applyFill="1" applyBorder="1" applyAlignment="1" applyProtection="1">
      <alignment/>
      <protection locked="0"/>
    </xf>
    <xf numFmtId="0" fontId="6" fillId="33" borderId="42" xfId="0" applyFont="1" applyFill="1" applyBorder="1" applyAlignment="1" applyProtection="1">
      <alignment/>
      <protection locked="0"/>
    </xf>
    <xf numFmtId="0" fontId="8" fillId="33" borderId="43" xfId="0" applyFont="1" applyFill="1" applyBorder="1" applyAlignment="1" applyProtection="1">
      <alignment/>
      <protection locked="0"/>
    </xf>
    <xf numFmtId="0" fontId="8" fillId="33" borderId="44" xfId="0" applyFont="1" applyFill="1" applyBorder="1" applyAlignment="1" applyProtection="1">
      <alignment/>
      <protection locked="0"/>
    </xf>
    <xf numFmtId="0" fontId="6" fillId="33" borderId="45" xfId="0" applyFont="1" applyFill="1" applyBorder="1" applyAlignment="1" applyProtection="1">
      <alignment/>
      <protection locked="0"/>
    </xf>
    <xf numFmtId="0" fontId="6" fillId="33" borderId="46" xfId="0" applyFont="1" applyFill="1" applyBorder="1" applyAlignment="1" applyProtection="1">
      <alignment/>
      <protection locked="0"/>
    </xf>
    <xf numFmtId="0" fontId="8" fillId="33" borderId="47" xfId="0" applyFont="1" applyFill="1" applyBorder="1" applyAlignment="1" applyProtection="1">
      <alignment/>
      <protection locked="0"/>
    </xf>
    <xf numFmtId="0" fontId="6" fillId="33" borderId="48" xfId="0" applyFont="1" applyFill="1" applyBorder="1" applyAlignment="1" applyProtection="1">
      <alignment/>
      <protection locked="0"/>
    </xf>
    <xf numFmtId="0" fontId="13" fillId="38" borderId="45" xfId="0" applyFont="1" applyFill="1" applyBorder="1" applyAlignment="1" applyProtection="1">
      <alignment vertical="top"/>
      <protection locked="0"/>
    </xf>
    <xf numFmtId="0" fontId="13" fillId="33" borderId="47" xfId="0" applyFont="1" applyFill="1" applyBorder="1" applyAlignment="1" applyProtection="1">
      <alignment/>
      <protection locked="0"/>
    </xf>
    <xf numFmtId="0" fontId="8" fillId="37" borderId="49" xfId="0" applyFont="1" applyFill="1" applyBorder="1" applyAlignment="1" applyProtection="1">
      <alignment/>
      <protection locked="0"/>
    </xf>
    <xf numFmtId="0" fontId="6" fillId="0" borderId="45" xfId="0" applyFont="1" applyFill="1" applyBorder="1" applyAlignment="1" applyProtection="1">
      <alignment/>
      <protection locked="0"/>
    </xf>
    <xf numFmtId="0" fontId="6" fillId="37" borderId="43" xfId="0" applyFont="1" applyFill="1" applyBorder="1" applyAlignment="1" applyProtection="1">
      <alignment vertical="top"/>
      <protection locked="0"/>
    </xf>
    <xf numFmtId="0" fontId="6" fillId="0" borderId="46" xfId="0" applyFont="1" applyFill="1" applyBorder="1" applyAlignment="1" applyProtection="1">
      <alignment/>
      <protection locked="0"/>
    </xf>
    <xf numFmtId="0" fontId="6" fillId="37" borderId="43" xfId="0" applyFont="1" applyFill="1" applyBorder="1" applyAlignment="1" applyProtection="1">
      <alignment vertical="center" wrapText="1"/>
      <protection locked="0"/>
    </xf>
    <xf numFmtId="0" fontId="6" fillId="0" borderId="50" xfId="0" applyFont="1" applyFill="1" applyBorder="1" applyAlignment="1" applyProtection="1">
      <alignment/>
      <protection locked="0"/>
    </xf>
    <xf numFmtId="0" fontId="6" fillId="37" borderId="51" xfId="0" applyFont="1" applyFill="1" applyBorder="1" applyAlignment="1" applyProtection="1">
      <alignment vertical="center" wrapText="1"/>
      <protection locked="0"/>
    </xf>
    <xf numFmtId="0" fontId="6" fillId="37" borderId="43" xfId="0" applyFont="1" applyFill="1" applyBorder="1" applyAlignment="1" applyProtection="1">
      <alignment/>
      <protection locked="0"/>
    </xf>
    <xf numFmtId="0" fontId="6" fillId="37" borderId="52" xfId="0" applyFont="1" applyFill="1" applyBorder="1" applyAlignment="1" applyProtection="1">
      <alignment vertical="top"/>
      <protection locked="0"/>
    </xf>
    <xf numFmtId="0" fontId="8" fillId="37" borderId="53" xfId="0" applyFont="1" applyFill="1" applyBorder="1" applyAlignment="1" applyProtection="1">
      <alignment horizontal="left" vertical="top"/>
      <protection locked="0"/>
    </xf>
    <xf numFmtId="0" fontId="6" fillId="37" borderId="53" xfId="0" applyFont="1" applyFill="1" applyBorder="1" applyAlignment="1" applyProtection="1">
      <alignment horizontal="left" vertical="top"/>
      <protection locked="0"/>
    </xf>
    <xf numFmtId="0" fontId="6" fillId="37" borderId="53" xfId="0" applyFont="1" applyFill="1" applyBorder="1" applyAlignment="1" applyProtection="1">
      <alignment vertical="top"/>
      <protection locked="0"/>
    </xf>
    <xf numFmtId="0" fontId="6" fillId="37" borderId="53" xfId="0" applyFont="1" applyFill="1" applyBorder="1" applyAlignment="1" applyProtection="1">
      <alignment/>
      <protection locked="0"/>
    </xf>
    <xf numFmtId="0" fontId="6" fillId="37" borderId="54" xfId="0" applyFont="1" applyFill="1" applyBorder="1" applyAlignment="1" applyProtection="1">
      <alignment/>
      <protection locked="0"/>
    </xf>
    <xf numFmtId="0" fontId="6" fillId="37" borderId="53" xfId="0" applyFont="1" applyFill="1" applyBorder="1" applyAlignment="1" applyProtection="1">
      <alignment/>
      <protection locked="0"/>
    </xf>
    <xf numFmtId="0" fontId="6" fillId="37" borderId="53" xfId="0" applyFont="1" applyFill="1" applyBorder="1" applyAlignment="1">
      <alignment/>
    </xf>
    <xf numFmtId="0" fontId="6" fillId="0" borderId="55" xfId="0" applyFont="1" applyFill="1" applyBorder="1" applyAlignment="1">
      <alignment/>
    </xf>
    <xf numFmtId="0" fontId="6" fillId="0" borderId="53" xfId="0" applyFont="1" applyFill="1" applyBorder="1" applyAlignment="1">
      <alignment/>
    </xf>
    <xf numFmtId="0" fontId="57" fillId="0" borderId="53" xfId="0" applyFont="1" applyBorder="1" applyAlignment="1">
      <alignment wrapText="1"/>
    </xf>
    <xf numFmtId="0" fontId="57" fillId="0" borderId="56" xfId="0" applyFont="1" applyBorder="1" applyAlignment="1">
      <alignment wrapText="1"/>
    </xf>
    <xf numFmtId="191" fontId="3" fillId="39" borderId="31" xfId="50" applyFont="1" applyFill="1" applyBorder="1" applyAlignment="1" applyProtection="1">
      <alignment horizontal="center" vertical="center"/>
      <protection locked="0"/>
    </xf>
    <xf numFmtId="191" fontId="3" fillId="41" borderId="29" xfId="50" applyFont="1" applyFill="1" applyBorder="1" applyAlignment="1" applyProtection="1">
      <alignment horizontal="center" vertical="center"/>
      <protection locked="0"/>
    </xf>
    <xf numFmtId="191" fontId="3" fillId="41" borderId="57" xfId="50" applyFont="1" applyFill="1" applyBorder="1" applyAlignment="1" applyProtection="1">
      <alignment horizontal="center" vertical="center"/>
      <protection locked="0"/>
    </xf>
    <xf numFmtId="0" fontId="3" fillId="41" borderId="58" xfId="0" applyFont="1" applyFill="1" applyBorder="1" applyAlignment="1" applyProtection="1">
      <alignment horizontal="center" vertical="center"/>
      <protection locked="0"/>
    </xf>
    <xf numFmtId="191" fontId="3" fillId="39" borderId="28" xfId="50" applyFont="1" applyFill="1" applyBorder="1" applyAlignment="1" applyProtection="1">
      <alignment horizontal="center" vertical="center"/>
      <protection locked="0"/>
    </xf>
    <xf numFmtId="0" fontId="3" fillId="39" borderId="59" xfId="0" applyFont="1" applyFill="1" applyBorder="1" applyAlignment="1" applyProtection="1">
      <alignment vertical="center" wrapText="1"/>
      <protection locked="0"/>
    </xf>
    <xf numFmtId="0" fontId="3" fillId="39" borderId="60" xfId="0" applyFont="1" applyFill="1" applyBorder="1" applyAlignment="1" applyProtection="1">
      <alignment horizontal="center" vertical="center"/>
      <protection locked="0"/>
    </xf>
    <xf numFmtId="0" fontId="3" fillId="41" borderId="61" xfId="0" applyFont="1" applyFill="1" applyBorder="1" applyAlignment="1" applyProtection="1">
      <alignment horizontal="center" vertical="center"/>
      <protection locked="0"/>
    </xf>
    <xf numFmtId="0" fontId="3" fillId="41" borderId="61" xfId="0" applyFont="1" applyFill="1" applyBorder="1" applyAlignment="1" applyProtection="1">
      <alignment vertical="center"/>
      <protection locked="0"/>
    </xf>
    <xf numFmtId="0" fontId="5" fillId="42" borderId="58" xfId="0" applyFont="1" applyFill="1" applyBorder="1" applyAlignment="1" applyProtection="1">
      <alignment horizontal="center" vertical="center"/>
      <protection locked="0"/>
    </xf>
    <xf numFmtId="191" fontId="3" fillId="38" borderId="62" xfId="50" applyFont="1" applyFill="1" applyBorder="1" applyAlignment="1" applyProtection="1">
      <alignment horizontal="center" vertical="center"/>
      <protection locked="0"/>
    </xf>
    <xf numFmtId="191" fontId="3" fillId="0" borderId="29" xfId="50" applyFont="1" applyFill="1" applyBorder="1" applyAlignment="1" applyProtection="1">
      <alignment horizontal="center" vertical="center"/>
      <protection locked="0"/>
    </xf>
    <xf numFmtId="191" fontId="3" fillId="38" borderId="63" xfId="50" applyFont="1" applyFill="1" applyBorder="1" applyAlignment="1" applyProtection="1">
      <alignment horizontal="center" vertical="center"/>
      <protection locked="0"/>
    </xf>
    <xf numFmtId="191" fontId="5" fillId="0" borderId="64" xfId="50" applyFont="1" applyFill="1" applyBorder="1" applyAlignment="1" applyProtection="1">
      <alignment horizontal="center" vertical="center"/>
      <protection locked="0"/>
    </xf>
    <xf numFmtId="191" fontId="5" fillId="41" borderId="65" xfId="50" applyFont="1" applyFill="1" applyBorder="1" applyAlignment="1" applyProtection="1">
      <alignment horizontal="center" vertical="center"/>
      <protection locked="0"/>
    </xf>
    <xf numFmtId="191" fontId="5" fillId="39" borderId="29" xfId="50" applyFont="1" applyFill="1" applyBorder="1" applyAlignment="1" applyProtection="1">
      <alignment horizontal="center" vertical="center"/>
      <protection locked="0"/>
    </xf>
    <xf numFmtId="191" fontId="5" fillId="39" borderId="57" xfId="50" applyFont="1" applyFill="1" applyBorder="1" applyAlignment="1" applyProtection="1">
      <alignment horizontal="center" vertical="center"/>
      <protection locked="0"/>
    </xf>
    <xf numFmtId="191" fontId="5" fillId="43" borderId="28" xfId="50" applyFont="1" applyFill="1" applyBorder="1" applyAlignment="1" applyProtection="1">
      <alignment horizontal="center" vertical="center"/>
      <protection locked="0"/>
    </xf>
    <xf numFmtId="191" fontId="5" fillId="44" borderId="66" xfId="50" applyFont="1" applyFill="1" applyBorder="1" applyAlignment="1" applyProtection="1">
      <alignment horizontal="center" vertical="center"/>
      <protection locked="0"/>
    </xf>
    <xf numFmtId="0" fontId="6" fillId="39" borderId="67" xfId="0" applyFont="1" applyFill="1" applyBorder="1" applyAlignment="1" applyProtection="1">
      <alignment vertical="top"/>
      <protection locked="0"/>
    </xf>
    <xf numFmtId="0" fontId="6" fillId="39" borderId="33" xfId="0" applyFont="1" applyFill="1" applyBorder="1" applyAlignment="1" applyProtection="1">
      <alignment vertical="top"/>
      <protection locked="0"/>
    </xf>
    <xf numFmtId="0" fontId="6" fillId="39" borderId="68" xfId="0" applyFont="1" applyFill="1" applyBorder="1" applyAlignment="1" applyProtection="1">
      <alignment vertical="top"/>
      <protection locked="0"/>
    </xf>
    <xf numFmtId="0" fontId="5" fillId="39" borderId="69" xfId="0" applyFont="1" applyFill="1" applyBorder="1" applyAlignment="1" applyProtection="1">
      <alignment horizontal="left" vertical="center" wrapText="1"/>
      <protection locked="0"/>
    </xf>
    <xf numFmtId="0" fontId="5" fillId="39" borderId="70" xfId="0" applyFont="1" applyFill="1" applyBorder="1" applyAlignment="1" applyProtection="1">
      <alignment horizontal="left" vertical="center" wrapText="1"/>
      <protection locked="0"/>
    </xf>
    <xf numFmtId="0" fontId="5" fillId="39" borderId="71" xfId="0" applyFont="1" applyFill="1" applyBorder="1" applyAlignment="1" applyProtection="1">
      <alignment horizontal="left" vertical="center" wrapText="1"/>
      <protection locked="0"/>
    </xf>
    <xf numFmtId="191" fontId="58" fillId="39" borderId="72" xfId="50" applyFont="1" applyFill="1" applyBorder="1" applyAlignment="1" applyProtection="1">
      <alignment horizontal="center"/>
      <protection locked="0"/>
    </xf>
    <xf numFmtId="191" fontId="58" fillId="39" borderId="26" xfId="50" applyFont="1" applyFill="1" applyBorder="1" applyAlignment="1" applyProtection="1">
      <alignment horizontal="center"/>
      <protection locked="0"/>
    </xf>
    <xf numFmtId="191" fontId="58" fillId="39" borderId="73" xfId="50" applyFont="1" applyFill="1" applyBorder="1" applyAlignment="1" applyProtection="1">
      <alignment horizontal="center"/>
      <protection locked="0"/>
    </xf>
    <xf numFmtId="0" fontId="14" fillId="0" borderId="0" xfId="46" applyFont="1" applyFill="1" applyBorder="1" applyAlignment="1" applyProtection="1">
      <alignment horizontal="center"/>
      <protection locked="0"/>
    </xf>
    <xf numFmtId="0" fontId="6" fillId="35" borderId="33" xfId="0" applyFont="1" applyFill="1" applyBorder="1" applyAlignment="1" applyProtection="1">
      <alignment horizontal="center" vertical="center"/>
      <protection locked="0"/>
    </xf>
    <xf numFmtId="0" fontId="8" fillId="33" borderId="74" xfId="0" applyFont="1" applyFill="1" applyBorder="1" applyAlignment="1" applyProtection="1">
      <alignment horizontal="center" wrapText="1"/>
      <protection locked="0"/>
    </xf>
    <xf numFmtId="0" fontId="8" fillId="33" borderId="14" xfId="0" applyFont="1" applyFill="1" applyBorder="1" applyAlignment="1" applyProtection="1">
      <alignment horizontal="center" wrapText="1"/>
      <protection locked="0"/>
    </xf>
    <xf numFmtId="0" fontId="8" fillId="33" borderId="75" xfId="0" applyFont="1" applyFill="1" applyBorder="1" applyAlignment="1" applyProtection="1">
      <alignment horizontal="center" wrapText="1"/>
      <protection locked="0"/>
    </xf>
    <xf numFmtId="0" fontId="8" fillId="33" borderId="36" xfId="0" applyFont="1" applyFill="1" applyBorder="1" applyAlignment="1" applyProtection="1">
      <alignment horizontal="center" wrapText="1"/>
      <protection locked="0"/>
    </xf>
    <xf numFmtId="0" fontId="8" fillId="33" borderId="0" xfId="0" applyFont="1" applyFill="1" applyBorder="1" applyAlignment="1" applyProtection="1">
      <alignment horizontal="center" wrapText="1"/>
      <protection locked="0"/>
    </xf>
    <xf numFmtId="0" fontId="8" fillId="33" borderId="37" xfId="0" applyFont="1" applyFill="1" applyBorder="1" applyAlignment="1" applyProtection="1">
      <alignment horizontal="center" wrapText="1"/>
      <protection locked="0"/>
    </xf>
    <xf numFmtId="0" fontId="6" fillId="37" borderId="43" xfId="0" applyFont="1" applyFill="1" applyBorder="1" applyAlignment="1" applyProtection="1">
      <alignment horizontal="left" vertical="center" wrapText="1"/>
      <protection locked="0"/>
    </xf>
    <xf numFmtId="0" fontId="6" fillId="37" borderId="0" xfId="0" applyFont="1" applyFill="1" applyBorder="1" applyAlignment="1" applyProtection="1">
      <alignment horizontal="left" vertical="center" wrapText="1"/>
      <protection locked="0"/>
    </xf>
    <xf numFmtId="0" fontId="10" fillId="38" borderId="76" xfId="0" applyFont="1" applyFill="1" applyBorder="1" applyAlignment="1" applyProtection="1">
      <alignment horizontal="center" vertical="center"/>
      <protection locked="0"/>
    </xf>
    <xf numFmtId="0" fontId="10" fillId="38" borderId="42" xfId="0" applyFont="1" applyFill="1" applyBorder="1" applyAlignment="1" applyProtection="1">
      <alignment horizontal="center" vertical="center"/>
      <protection locked="0"/>
    </xf>
    <xf numFmtId="0" fontId="10" fillId="38" borderId="77" xfId="0" applyFont="1" applyFill="1" applyBorder="1" applyAlignment="1" applyProtection="1">
      <alignment horizontal="center" vertical="center"/>
      <protection locked="0"/>
    </xf>
    <xf numFmtId="0" fontId="10" fillId="38" borderId="0" xfId="0" applyFont="1" applyFill="1" applyBorder="1" applyAlignment="1" applyProtection="1">
      <alignment horizontal="center" vertical="center"/>
      <protection locked="0"/>
    </xf>
    <xf numFmtId="0" fontId="10" fillId="38" borderId="78" xfId="0" applyFont="1" applyFill="1" applyBorder="1" applyAlignment="1" applyProtection="1">
      <alignment horizontal="center" vertical="center"/>
      <protection locked="0"/>
    </xf>
    <xf numFmtId="0" fontId="10" fillId="38" borderId="79"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top"/>
      <protection locked="0"/>
    </xf>
    <xf numFmtId="0" fontId="6" fillId="36" borderId="15" xfId="0" applyFont="1" applyFill="1" applyBorder="1" applyAlignment="1" applyProtection="1">
      <alignment horizontal="center"/>
      <protection locked="0"/>
    </xf>
    <xf numFmtId="0" fontId="59" fillId="35" borderId="0" xfId="0" applyFont="1" applyFill="1" applyBorder="1" applyAlignment="1" applyProtection="1">
      <alignment horizontal="right"/>
      <protection locked="0"/>
    </xf>
    <xf numFmtId="0" fontId="6" fillId="37" borderId="80" xfId="0" applyFont="1" applyFill="1" applyBorder="1" applyAlignment="1" applyProtection="1">
      <alignment horizontal="left" vertical="center" wrapText="1"/>
      <protection locked="0"/>
    </xf>
    <xf numFmtId="0" fontId="6" fillId="37" borderId="35" xfId="0" applyFont="1" applyFill="1" applyBorder="1" applyAlignment="1" applyProtection="1">
      <alignment horizontal="left" vertical="center" wrapText="1"/>
      <protection locked="0"/>
    </xf>
    <xf numFmtId="3" fontId="8" fillId="33" borderId="0" xfId="0" applyNumberFormat="1" applyFont="1" applyFill="1" applyBorder="1" applyAlignment="1" applyProtection="1">
      <alignment horizontal="center"/>
      <protection locked="0"/>
    </xf>
    <xf numFmtId="3" fontId="8" fillId="33" borderId="81" xfId="0" applyNumberFormat="1" applyFont="1" applyFill="1" applyBorder="1" applyAlignment="1" applyProtection="1">
      <alignment horizontal="center"/>
      <protection locked="0"/>
    </xf>
    <xf numFmtId="199" fontId="60" fillId="33" borderId="82" xfId="0" applyNumberFormat="1" applyFont="1" applyFill="1" applyBorder="1" applyAlignment="1" applyProtection="1">
      <alignment horizontal="center"/>
      <protection locked="0"/>
    </xf>
    <xf numFmtId="199" fontId="60" fillId="33" borderId="83" xfId="0" applyNumberFormat="1" applyFont="1" applyFill="1" applyBorder="1" applyAlignment="1" applyProtection="1">
      <alignment horizontal="center"/>
      <protection locked="0"/>
    </xf>
    <xf numFmtId="199" fontId="60" fillId="33" borderId="84" xfId="0" applyNumberFormat="1" applyFont="1" applyFill="1" applyBorder="1" applyAlignment="1" applyProtection="1">
      <alignment horizontal="center"/>
      <protection locked="0"/>
    </xf>
    <xf numFmtId="0" fontId="6" fillId="45" borderId="85" xfId="0" applyFont="1" applyFill="1" applyBorder="1" applyAlignment="1" applyProtection="1">
      <alignment horizontal="center"/>
      <protection locked="0"/>
    </xf>
    <xf numFmtId="0" fontId="6" fillId="45" borderId="86" xfId="0" applyFont="1" applyFill="1" applyBorder="1" applyAlignment="1" applyProtection="1">
      <alignment horizontal="center"/>
      <protection locked="0"/>
    </xf>
    <xf numFmtId="0" fontId="6" fillId="45" borderId="87" xfId="0" applyFont="1" applyFill="1" applyBorder="1" applyAlignment="1" applyProtection="1">
      <alignment horizontal="center"/>
      <protection locked="0"/>
    </xf>
    <xf numFmtId="0" fontId="6" fillId="36" borderId="38" xfId="0" applyFont="1" applyFill="1" applyBorder="1" applyAlignment="1" applyProtection="1">
      <alignment horizontal="center"/>
      <protection locked="0"/>
    </xf>
    <xf numFmtId="0" fontId="6" fillId="36" borderId="0" xfId="0" applyFont="1" applyFill="1" applyBorder="1" applyAlignment="1" applyProtection="1">
      <alignment horizontal="center"/>
      <protection locked="0"/>
    </xf>
    <xf numFmtId="0" fontId="6" fillId="36" borderId="46" xfId="0" applyFont="1" applyFill="1" applyBorder="1" applyAlignment="1" applyProtection="1">
      <alignment horizontal="center"/>
      <protection locked="0"/>
    </xf>
    <xf numFmtId="0" fontId="6" fillId="36" borderId="49" xfId="0" applyFont="1" applyFill="1" applyBorder="1" applyAlignment="1" applyProtection="1">
      <alignment horizontal="center"/>
      <protection locked="0"/>
    </xf>
    <xf numFmtId="0" fontId="6" fillId="36" borderId="14" xfId="0" applyFont="1" applyFill="1" applyBorder="1" applyAlignment="1" applyProtection="1">
      <alignment horizontal="center"/>
      <protection locked="0"/>
    </xf>
    <xf numFmtId="191" fontId="3" fillId="38" borderId="88" xfId="50" applyFont="1" applyFill="1" applyBorder="1" applyAlignment="1" applyProtection="1">
      <alignment horizontal="center" vertical="center" wrapText="1"/>
      <protection locked="0"/>
    </xf>
    <xf numFmtId="191" fontId="3" fillId="38" borderId="32" xfId="50" applyFont="1" applyFill="1" applyBorder="1" applyAlignment="1" applyProtection="1">
      <alignment horizontal="center" vertical="center" wrapText="1"/>
      <protection locked="0"/>
    </xf>
    <xf numFmtId="191" fontId="3" fillId="38" borderId="89" xfId="50" applyFont="1" applyFill="1" applyBorder="1" applyAlignment="1" applyProtection="1">
      <alignment horizontal="center" vertical="center" wrapText="1"/>
      <protection locked="0"/>
    </xf>
    <xf numFmtId="191" fontId="3" fillId="33" borderId="88" xfId="50" applyFont="1" applyFill="1" applyBorder="1" applyAlignment="1" applyProtection="1">
      <alignment horizontal="center" vertical="center"/>
      <protection locked="0"/>
    </xf>
    <xf numFmtId="191" fontId="3" fillId="33" borderId="32" xfId="50" applyFont="1" applyFill="1" applyBorder="1" applyAlignment="1" applyProtection="1">
      <alignment horizontal="center" vertical="center"/>
      <protection locked="0"/>
    </xf>
    <xf numFmtId="191" fontId="3" fillId="33" borderId="89" xfId="50" applyFont="1" applyFill="1" applyBorder="1" applyAlignment="1" applyProtection="1">
      <alignment horizontal="center" vertical="center"/>
      <protection locked="0"/>
    </xf>
    <xf numFmtId="191" fontId="58" fillId="38" borderId="90" xfId="50" applyFont="1" applyFill="1" applyBorder="1" applyAlignment="1" applyProtection="1">
      <alignment horizontal="center"/>
      <protection locked="0"/>
    </xf>
    <xf numFmtId="191" fontId="58" fillId="38" borderId="61" xfId="50" applyFont="1" applyFill="1" applyBorder="1" applyAlignment="1" applyProtection="1">
      <alignment horizontal="center"/>
      <protection locked="0"/>
    </xf>
    <xf numFmtId="191" fontId="58" fillId="38" borderId="91" xfId="50" applyFont="1" applyFill="1" applyBorder="1" applyAlignment="1" applyProtection="1">
      <alignment horizontal="center"/>
      <protection locked="0"/>
    </xf>
    <xf numFmtId="0" fontId="6" fillId="45" borderId="38" xfId="0" applyFont="1" applyFill="1" applyBorder="1" applyAlignment="1" applyProtection="1">
      <alignment horizontal="center"/>
      <protection locked="0"/>
    </xf>
    <xf numFmtId="0" fontId="6" fillId="45" borderId="0" xfId="0" applyFont="1" applyFill="1" applyBorder="1" applyAlignment="1" applyProtection="1">
      <alignment horizontal="center"/>
      <protection locked="0"/>
    </xf>
    <xf numFmtId="0" fontId="6" fillId="45" borderId="46" xfId="0" applyFont="1" applyFill="1" applyBorder="1" applyAlignment="1" applyProtection="1">
      <alignment horizontal="center"/>
      <protection locked="0"/>
    </xf>
    <xf numFmtId="0" fontId="6" fillId="45" borderId="92" xfId="0" applyFont="1" applyFill="1" applyBorder="1" applyAlignment="1" applyProtection="1">
      <alignment horizontal="center"/>
      <protection locked="0"/>
    </xf>
    <xf numFmtId="0" fontId="6" fillId="45" borderId="53" xfId="0" applyFont="1" applyFill="1" applyBorder="1" applyAlignment="1" applyProtection="1">
      <alignment horizontal="center"/>
      <protection locked="0"/>
    </xf>
    <xf numFmtId="0" fontId="6" fillId="45" borderId="93" xfId="0" applyFont="1" applyFill="1" applyBorder="1" applyAlignment="1" applyProtection="1">
      <alignment horizontal="center"/>
      <protection locked="0"/>
    </xf>
    <xf numFmtId="0" fontId="6" fillId="33" borderId="36"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wrapText="1"/>
      <protection locked="0"/>
    </xf>
    <xf numFmtId="0" fontId="6" fillId="40" borderId="94" xfId="0" applyFont="1" applyFill="1" applyBorder="1" applyAlignment="1" applyProtection="1">
      <alignment horizontal="center"/>
      <protection locked="0"/>
    </xf>
    <xf numFmtId="0" fontId="6" fillId="40" borderId="95" xfId="0" applyFont="1" applyFill="1" applyBorder="1" applyAlignment="1" applyProtection="1">
      <alignment horizontal="center"/>
      <protection locked="0"/>
    </xf>
    <xf numFmtId="0" fontId="4" fillId="33" borderId="76" xfId="0" applyFont="1" applyFill="1" applyBorder="1" applyAlignment="1" applyProtection="1">
      <alignment horizontal="center" vertical="center" wrapText="1"/>
      <protection locked="0"/>
    </xf>
    <xf numFmtId="0" fontId="4" fillId="33" borderId="42" xfId="0" applyFont="1" applyFill="1" applyBorder="1" applyAlignment="1" applyProtection="1">
      <alignment horizontal="center" vertical="center" wrapText="1"/>
      <protection locked="0"/>
    </xf>
    <xf numFmtId="0" fontId="4" fillId="33" borderId="96" xfId="0" applyFont="1" applyFill="1" applyBorder="1" applyAlignment="1" applyProtection="1">
      <alignment horizontal="center" vertical="center" wrapText="1"/>
      <protection locked="0"/>
    </xf>
    <xf numFmtId="0" fontId="4" fillId="33" borderId="77"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4" fillId="33" borderId="97" xfId="0" applyFont="1" applyFill="1" applyBorder="1" applyAlignment="1" applyProtection="1">
      <alignment horizontal="center" vertical="center" wrapText="1"/>
      <protection locked="0"/>
    </xf>
    <xf numFmtId="0" fontId="4" fillId="33" borderId="78" xfId="0" applyFont="1" applyFill="1" applyBorder="1" applyAlignment="1" applyProtection="1">
      <alignment horizontal="center" vertical="center" wrapText="1"/>
      <protection locked="0"/>
    </xf>
    <xf numFmtId="0" fontId="4" fillId="33" borderId="79" xfId="0" applyFont="1" applyFill="1" applyBorder="1" applyAlignment="1" applyProtection="1">
      <alignment horizontal="center" vertical="center" wrapText="1"/>
      <protection locked="0"/>
    </xf>
    <xf numFmtId="0" fontId="4" fillId="33" borderId="98" xfId="0" applyFont="1" applyFill="1" applyBorder="1" applyAlignment="1" applyProtection="1">
      <alignment horizontal="center" vertical="center" wrapText="1"/>
      <protection locked="0"/>
    </xf>
    <xf numFmtId="0" fontId="6" fillId="37" borderId="14" xfId="0" applyFont="1" applyFill="1" applyBorder="1" applyAlignment="1" applyProtection="1">
      <alignment horizontal="center"/>
      <protection locked="0"/>
    </xf>
    <xf numFmtId="0" fontId="6" fillId="35" borderId="99" xfId="0" applyFont="1" applyFill="1" applyBorder="1" applyAlignment="1" applyProtection="1">
      <alignment horizontal="left" vertical="center"/>
      <protection locked="0"/>
    </xf>
    <xf numFmtId="0" fontId="6" fillId="35" borderId="33" xfId="0" applyFont="1" applyFill="1" applyBorder="1" applyAlignment="1" applyProtection="1">
      <alignment horizontal="left" vertical="center"/>
      <protection locked="0"/>
    </xf>
    <xf numFmtId="3" fontId="6" fillId="35" borderId="33" xfId="0" applyNumberFormat="1" applyFont="1" applyFill="1" applyBorder="1" applyAlignment="1" applyProtection="1">
      <alignment horizontal="center" vertical="center"/>
      <protection locked="0"/>
    </xf>
    <xf numFmtId="0" fontId="7" fillId="46" borderId="100" xfId="0" applyFont="1" applyFill="1" applyBorder="1" applyAlignment="1" applyProtection="1">
      <alignment horizontal="center" vertical="center" wrapText="1"/>
      <protection locked="0"/>
    </xf>
    <xf numFmtId="0" fontId="7" fillId="47" borderId="42" xfId="0" applyFont="1" applyFill="1" applyBorder="1" applyAlignment="1" applyProtection="1">
      <alignment/>
      <protection locked="0"/>
    </xf>
    <xf numFmtId="0" fontId="7" fillId="47" borderId="101" xfId="0" applyFont="1" applyFill="1" applyBorder="1" applyAlignment="1" applyProtection="1">
      <alignment/>
      <protection locked="0"/>
    </xf>
    <xf numFmtId="0" fontId="7" fillId="46" borderId="102" xfId="0" applyFont="1" applyFill="1" applyBorder="1" applyAlignment="1" applyProtection="1">
      <alignment horizontal="center" vertical="center" wrapText="1"/>
      <protection locked="0"/>
    </xf>
    <xf numFmtId="0" fontId="7" fillId="47" borderId="0" xfId="0" applyFont="1" applyFill="1" applyBorder="1" applyAlignment="1" applyProtection="1">
      <alignment/>
      <protection locked="0"/>
    </xf>
    <xf numFmtId="0" fontId="7" fillId="47" borderId="46" xfId="0" applyFont="1" applyFill="1" applyBorder="1" applyAlignment="1" applyProtection="1">
      <alignment/>
      <protection locked="0"/>
    </xf>
    <xf numFmtId="0" fontId="7" fillId="47" borderId="102" xfId="0" applyFont="1" applyFill="1" applyBorder="1" applyAlignment="1" applyProtection="1">
      <alignment/>
      <protection locked="0"/>
    </xf>
    <xf numFmtId="191" fontId="58" fillId="38" borderId="88" xfId="50" applyFont="1" applyFill="1" applyBorder="1" applyAlignment="1" applyProtection="1">
      <alignment horizontal="center"/>
      <protection locked="0"/>
    </xf>
    <xf numFmtId="191" fontId="58" fillId="38" borderId="32" xfId="50" applyFont="1" applyFill="1" applyBorder="1" applyAlignment="1" applyProtection="1">
      <alignment horizontal="center"/>
      <protection locked="0"/>
    </xf>
    <xf numFmtId="191" fontId="58" fillId="38" borderId="103" xfId="50" applyFont="1" applyFill="1" applyBorder="1" applyAlignment="1" applyProtection="1">
      <alignment horizontal="center"/>
      <protection locked="0"/>
    </xf>
    <xf numFmtId="191" fontId="58" fillId="39" borderId="104" xfId="50" applyFont="1" applyFill="1" applyBorder="1" applyAlignment="1" applyProtection="1">
      <alignment horizontal="center"/>
      <protection locked="0"/>
    </xf>
    <xf numFmtId="191" fontId="58" fillId="39" borderId="59" xfId="50" applyFont="1" applyFill="1" applyBorder="1" applyAlignment="1" applyProtection="1">
      <alignment horizontal="center"/>
      <protection locked="0"/>
    </xf>
    <xf numFmtId="191" fontId="58" fillId="39" borderId="105" xfId="50" applyFont="1" applyFill="1" applyBorder="1" applyAlignment="1" applyProtection="1">
      <alignment horizontal="center"/>
      <protection locked="0"/>
    </xf>
    <xf numFmtId="0" fontId="3" fillId="0" borderId="106"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left" vertical="center" wrapText="1"/>
      <protection locked="0"/>
    </xf>
    <xf numFmtId="0" fontId="12" fillId="0" borderId="49" xfId="0" applyFont="1" applyFill="1" applyBorder="1" applyAlignment="1" applyProtection="1">
      <alignment horizontal="center" vertical="center" textRotation="90" wrapText="1"/>
      <protection locked="0"/>
    </xf>
    <xf numFmtId="0" fontId="12" fillId="0" borderId="16" xfId="0" applyFont="1" applyFill="1" applyBorder="1" applyAlignment="1" applyProtection="1">
      <alignment horizontal="center" vertical="center" textRotation="90" wrapText="1"/>
      <protection locked="0"/>
    </xf>
    <xf numFmtId="0" fontId="12" fillId="0" borderId="43" xfId="0" applyFont="1" applyFill="1" applyBorder="1" applyAlignment="1" applyProtection="1">
      <alignment horizontal="center" vertical="center" textRotation="90" wrapText="1"/>
      <protection locked="0"/>
    </xf>
    <xf numFmtId="0" fontId="12" fillId="0" borderId="18" xfId="0" applyFont="1" applyFill="1" applyBorder="1" applyAlignment="1" applyProtection="1">
      <alignment horizontal="center" vertical="center" textRotation="90" wrapText="1"/>
      <protection locked="0"/>
    </xf>
    <xf numFmtId="0" fontId="12" fillId="0" borderId="51" xfId="0" applyFont="1" applyFill="1" applyBorder="1" applyAlignment="1" applyProtection="1">
      <alignment horizontal="center" vertical="center" textRotation="90" wrapText="1"/>
      <protection locked="0"/>
    </xf>
    <xf numFmtId="0" fontId="12" fillId="0" borderId="107" xfId="0" applyFont="1" applyFill="1" applyBorder="1" applyAlignment="1" applyProtection="1">
      <alignment horizontal="center" vertical="center" textRotation="90" wrapText="1"/>
      <protection locked="0"/>
    </xf>
    <xf numFmtId="0" fontId="12" fillId="39" borderId="108" xfId="0" applyFont="1" applyFill="1" applyBorder="1" applyAlignment="1" applyProtection="1">
      <alignment horizontal="left"/>
      <protection locked="0"/>
    </xf>
    <xf numFmtId="0" fontId="12" fillId="39" borderId="27" xfId="0" applyFont="1" applyFill="1" applyBorder="1" applyAlignment="1" applyProtection="1">
      <alignment horizontal="left"/>
      <protection locked="0"/>
    </xf>
    <xf numFmtId="0" fontId="12" fillId="39" borderId="109" xfId="0" applyFont="1" applyFill="1" applyBorder="1" applyAlignment="1" applyProtection="1">
      <alignment horizontal="left"/>
      <protection locked="0"/>
    </xf>
    <xf numFmtId="223" fontId="13" fillId="33" borderId="110" xfId="50" applyNumberFormat="1" applyFont="1" applyFill="1" applyBorder="1" applyAlignment="1" applyProtection="1">
      <alignment horizontal="left" wrapText="1"/>
      <protection locked="0"/>
    </xf>
    <xf numFmtId="223" fontId="13" fillId="33" borderId="26" xfId="50" applyNumberFormat="1" applyFont="1" applyFill="1" applyBorder="1" applyAlignment="1" applyProtection="1">
      <alignment horizontal="left" wrapText="1"/>
      <protection locked="0"/>
    </xf>
    <xf numFmtId="223" fontId="13" fillId="33" borderId="111" xfId="50" applyNumberFormat="1" applyFont="1" applyFill="1" applyBorder="1" applyAlignment="1" applyProtection="1">
      <alignment horizontal="left" wrapText="1"/>
      <protection locked="0"/>
    </xf>
    <xf numFmtId="0" fontId="12" fillId="39" borderId="24" xfId="0" applyFont="1" applyFill="1" applyBorder="1" applyAlignment="1" applyProtection="1">
      <alignment horizontal="left"/>
      <protection locked="0"/>
    </xf>
    <xf numFmtId="0" fontId="13" fillId="38" borderId="112" xfId="0" applyNumberFormat="1" applyFont="1" applyFill="1" applyBorder="1" applyAlignment="1" applyProtection="1">
      <alignment horizontal="left" vertical="center" wrapText="1"/>
      <protection locked="0"/>
    </xf>
    <xf numFmtId="0" fontId="13" fillId="38" borderId="46" xfId="0" applyNumberFormat="1" applyFont="1" applyFill="1" applyBorder="1" applyAlignment="1" applyProtection="1">
      <alignment horizontal="left" vertical="center" wrapText="1"/>
      <protection locked="0"/>
    </xf>
    <xf numFmtId="0" fontId="61" fillId="40" borderId="108" xfId="0" applyFont="1" applyFill="1" applyBorder="1" applyAlignment="1" applyProtection="1">
      <alignment/>
      <protection locked="0"/>
    </xf>
    <xf numFmtId="0" fontId="61" fillId="40" borderId="27" xfId="0" applyFont="1" applyFill="1" applyBorder="1" applyAlignment="1">
      <alignment/>
    </xf>
    <xf numFmtId="191" fontId="3" fillId="0" borderId="104" xfId="50" applyFont="1" applyFill="1" applyBorder="1" applyAlignment="1" applyProtection="1">
      <alignment horizontal="center"/>
      <protection locked="0"/>
    </xf>
    <xf numFmtId="191" fontId="3" fillId="0" borderId="59" xfId="50" applyFont="1" applyFill="1" applyBorder="1" applyAlignment="1" applyProtection="1">
      <alignment horizontal="center"/>
      <protection locked="0"/>
    </xf>
    <xf numFmtId="191" fontId="3" fillId="0" borderId="105" xfId="50" applyFont="1" applyFill="1" applyBorder="1" applyAlignment="1" applyProtection="1">
      <alignment horizontal="center"/>
      <protection locked="0"/>
    </xf>
    <xf numFmtId="0" fontId="59" fillId="33" borderId="20" xfId="0" applyFont="1" applyFill="1" applyBorder="1" applyAlignment="1" applyProtection="1">
      <alignment horizontal="center"/>
      <protection locked="0"/>
    </xf>
    <xf numFmtId="191" fontId="3" fillId="0" borderId="88" xfId="50" applyFont="1" applyFill="1" applyBorder="1" applyAlignment="1" applyProtection="1">
      <alignment horizontal="center"/>
      <protection locked="0"/>
    </xf>
    <xf numFmtId="191" fontId="3" fillId="0" borderId="32" xfId="50" applyFont="1" applyFill="1" applyBorder="1" applyAlignment="1" applyProtection="1">
      <alignment horizontal="center"/>
      <protection locked="0"/>
    </xf>
    <xf numFmtId="191" fontId="3" fillId="0" borderId="103" xfId="50" applyFont="1" applyFill="1" applyBorder="1" applyAlignment="1" applyProtection="1">
      <alignment horizontal="center"/>
      <protection locked="0"/>
    </xf>
    <xf numFmtId="0" fontId="3" fillId="38" borderId="113" xfId="0" applyFont="1" applyFill="1" applyBorder="1" applyAlignment="1" applyProtection="1">
      <alignment horizontal="left" vertical="center" wrapText="1"/>
      <protection locked="0"/>
    </xf>
    <xf numFmtId="0" fontId="3" fillId="38" borderId="114" xfId="0" applyFont="1" applyFill="1" applyBorder="1" applyAlignment="1" applyProtection="1">
      <alignment horizontal="left" vertical="center" wrapText="1"/>
      <protection locked="0"/>
    </xf>
    <xf numFmtId="0" fontId="3" fillId="38" borderId="115" xfId="0" applyFont="1" applyFill="1" applyBorder="1" applyAlignment="1" applyProtection="1">
      <alignment horizontal="left" vertical="center" wrapText="1"/>
      <protection locked="0"/>
    </xf>
    <xf numFmtId="0" fontId="3" fillId="38" borderId="116" xfId="0" applyFont="1" applyFill="1" applyBorder="1" applyAlignment="1" applyProtection="1">
      <alignment horizontal="left" vertical="center" wrapText="1"/>
      <protection locked="0"/>
    </xf>
    <xf numFmtId="0" fontId="3" fillId="38" borderId="32" xfId="0" applyFont="1" applyFill="1" applyBorder="1" applyAlignment="1" applyProtection="1">
      <alignment horizontal="left" vertical="center" wrapText="1"/>
      <protection locked="0"/>
    </xf>
    <xf numFmtId="0" fontId="3" fillId="38" borderId="89" xfId="0" applyFont="1" applyFill="1" applyBorder="1" applyAlignment="1" applyProtection="1">
      <alignment horizontal="left" vertical="center" wrapText="1"/>
      <protection locked="0"/>
    </xf>
    <xf numFmtId="0" fontId="13" fillId="40" borderId="117" xfId="0" applyFont="1" applyFill="1" applyBorder="1" applyAlignment="1" applyProtection="1">
      <alignment horizontal="center" wrapText="1"/>
      <protection locked="0"/>
    </xf>
    <xf numFmtId="0" fontId="13" fillId="40" borderId="118" xfId="0" applyFont="1" applyFill="1" applyBorder="1" applyAlignment="1" applyProtection="1">
      <alignment horizontal="center" wrapText="1"/>
      <protection locked="0"/>
    </xf>
    <xf numFmtId="0" fontId="13" fillId="33" borderId="26" xfId="0" applyFont="1" applyFill="1" applyBorder="1" applyAlignment="1" applyProtection="1">
      <alignment horizontal="center"/>
      <protection locked="0"/>
    </xf>
    <xf numFmtId="0" fontId="3" fillId="33" borderId="107" xfId="0" applyFont="1" applyFill="1" applyBorder="1" applyAlignment="1" applyProtection="1">
      <alignment horizontal="left" vertical="center" wrapText="1"/>
      <protection locked="0"/>
    </xf>
    <xf numFmtId="0" fontId="3" fillId="33" borderId="24" xfId="0" applyFont="1" applyFill="1" applyBorder="1" applyAlignment="1" applyProtection="1">
      <alignment horizontal="left" vertical="center"/>
      <protection locked="0"/>
    </xf>
    <xf numFmtId="0" fontId="3" fillId="33" borderId="108" xfId="0" applyFont="1" applyFill="1" applyBorder="1" applyAlignment="1" applyProtection="1">
      <alignment horizontal="left" vertical="center"/>
      <protection locked="0"/>
    </xf>
    <xf numFmtId="191" fontId="3" fillId="38" borderId="119" xfId="50" applyFont="1" applyFill="1" applyBorder="1" applyAlignment="1" applyProtection="1">
      <alignment horizontal="center" vertical="center" wrapText="1"/>
      <protection locked="0"/>
    </xf>
    <xf numFmtId="191" fontId="3" fillId="38" borderId="120" xfId="50" applyFont="1" applyFill="1" applyBorder="1" applyAlignment="1" applyProtection="1">
      <alignment horizontal="center" vertical="center" wrapText="1"/>
      <protection locked="0"/>
    </xf>
    <xf numFmtId="191" fontId="3" fillId="38" borderId="121" xfId="50" applyFont="1" applyFill="1" applyBorder="1" applyAlignment="1" applyProtection="1">
      <alignment horizontal="center" vertical="center" wrapText="1"/>
      <protection locked="0"/>
    </xf>
    <xf numFmtId="191" fontId="58" fillId="33" borderId="88" xfId="50" applyFont="1" applyFill="1" applyBorder="1" applyAlignment="1" applyProtection="1">
      <alignment horizontal="center"/>
      <protection locked="0"/>
    </xf>
    <xf numFmtId="191" fontId="58" fillId="33" borderId="32" xfId="50" applyFont="1" applyFill="1" applyBorder="1" applyAlignment="1" applyProtection="1">
      <alignment horizontal="center"/>
      <protection locked="0"/>
    </xf>
    <xf numFmtId="191" fontId="58" fillId="33" borderId="103" xfId="50" applyFont="1" applyFill="1" applyBorder="1" applyAlignment="1" applyProtection="1">
      <alignment horizontal="center"/>
      <protection locked="0"/>
    </xf>
    <xf numFmtId="191" fontId="58" fillId="0" borderId="88" xfId="50" applyFont="1" applyFill="1" applyBorder="1" applyAlignment="1" applyProtection="1">
      <alignment horizontal="center"/>
      <protection locked="0"/>
    </xf>
    <xf numFmtId="191" fontId="58" fillId="0" borderId="32" xfId="50" applyFont="1" applyFill="1" applyBorder="1" applyAlignment="1" applyProtection="1">
      <alignment horizontal="center"/>
      <protection locked="0"/>
    </xf>
    <xf numFmtId="191" fontId="58" fillId="0" borderId="103" xfId="50" applyFont="1" applyFill="1" applyBorder="1" applyAlignment="1" applyProtection="1">
      <alignment horizontal="center"/>
      <protection locked="0"/>
    </xf>
    <xf numFmtId="191" fontId="62" fillId="0" borderId="122" xfId="50" applyFont="1" applyFill="1" applyBorder="1" applyAlignment="1" applyProtection="1">
      <alignment horizontal="center"/>
      <protection locked="0"/>
    </xf>
    <xf numFmtId="191" fontId="62" fillId="0" borderId="123" xfId="50" applyFont="1" applyFill="1" applyBorder="1" applyAlignment="1" applyProtection="1">
      <alignment horizontal="center"/>
      <protection locked="0"/>
    </xf>
    <xf numFmtId="191" fontId="62" fillId="0" borderId="124" xfId="50" applyFont="1" applyFill="1" applyBorder="1" applyAlignment="1" applyProtection="1">
      <alignment horizontal="center"/>
      <protection locked="0"/>
    </xf>
    <xf numFmtId="191" fontId="3" fillId="38" borderId="90" xfId="50" applyFont="1" applyFill="1" applyBorder="1" applyAlignment="1" applyProtection="1">
      <alignment horizontal="center" vertical="center" wrapText="1"/>
      <protection locked="0"/>
    </xf>
    <xf numFmtId="191" fontId="3" fillId="38" borderId="61" xfId="50" applyFont="1" applyFill="1" applyBorder="1" applyAlignment="1" applyProtection="1">
      <alignment horizontal="center" vertical="center" wrapText="1"/>
      <protection locked="0"/>
    </xf>
    <xf numFmtId="191" fontId="3" fillId="38" borderId="125" xfId="50" applyFont="1" applyFill="1" applyBorder="1" applyAlignment="1" applyProtection="1">
      <alignment horizontal="center" vertical="center" wrapText="1"/>
      <protection locked="0"/>
    </xf>
    <xf numFmtId="191" fontId="3" fillId="33" borderId="104" xfId="50" applyFont="1" applyFill="1" applyBorder="1" applyAlignment="1" applyProtection="1">
      <alignment horizontal="center" vertical="center"/>
      <protection locked="0"/>
    </xf>
    <xf numFmtId="191" fontId="3" fillId="33" borderId="59" xfId="50" applyFont="1" applyFill="1" applyBorder="1" applyAlignment="1" applyProtection="1">
      <alignment horizontal="center" vertical="center"/>
      <protection locked="0"/>
    </xf>
    <xf numFmtId="191" fontId="3" fillId="33" borderId="126" xfId="50" applyFont="1" applyFill="1" applyBorder="1" applyAlignment="1" applyProtection="1">
      <alignment horizontal="center" vertical="center"/>
      <protection locked="0"/>
    </xf>
    <xf numFmtId="0" fontId="3" fillId="33" borderId="106"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89" xfId="0" applyFont="1" applyFill="1" applyBorder="1" applyAlignment="1" applyProtection="1">
      <alignment horizontal="left" vertical="center" wrapText="1"/>
      <protection locked="0"/>
    </xf>
    <xf numFmtId="0" fontId="3" fillId="38" borderId="106" xfId="0" applyFont="1" applyFill="1" applyBorder="1" applyAlignment="1" applyProtection="1">
      <alignment horizontal="left" vertical="center" wrapText="1"/>
      <protection locked="0"/>
    </xf>
    <xf numFmtId="0" fontId="3" fillId="33" borderId="106" xfId="0" applyFont="1" applyFill="1" applyBorder="1" applyAlignment="1" applyProtection="1">
      <alignment horizontal="left" vertical="center"/>
      <protection locked="0"/>
    </xf>
    <xf numFmtId="0" fontId="3" fillId="33" borderId="32" xfId="0" applyFont="1" applyFill="1" applyBorder="1" applyAlignment="1" applyProtection="1">
      <alignment horizontal="left" vertical="center"/>
      <protection locked="0"/>
    </xf>
    <xf numFmtId="0" fontId="3" fillId="33" borderId="89" xfId="0" applyFont="1" applyFill="1" applyBorder="1" applyAlignment="1" applyProtection="1">
      <alignment horizontal="left" vertical="center"/>
      <protection locked="0"/>
    </xf>
    <xf numFmtId="0" fontId="3" fillId="38" borderId="127" xfId="0" applyFont="1" applyFill="1" applyBorder="1" applyAlignment="1" applyProtection="1">
      <alignment horizontal="left" vertical="center" wrapText="1"/>
      <protection locked="0"/>
    </xf>
    <xf numFmtId="0" fontId="3" fillId="38" borderId="61" xfId="0" applyFont="1" applyFill="1" applyBorder="1" applyAlignment="1" applyProtection="1">
      <alignment horizontal="left" vertical="center" wrapText="1"/>
      <protection locked="0"/>
    </xf>
    <xf numFmtId="0" fontId="3" fillId="38" borderId="125" xfId="0" applyFont="1" applyFill="1" applyBorder="1" applyAlignment="1" applyProtection="1">
      <alignment horizontal="left" vertical="center" wrapText="1"/>
      <protection locked="0"/>
    </xf>
    <xf numFmtId="191" fontId="62" fillId="44" borderId="128" xfId="50" applyFont="1" applyFill="1" applyBorder="1" applyAlignment="1" applyProtection="1">
      <alignment horizontal="center"/>
      <protection locked="0"/>
    </xf>
    <xf numFmtId="191" fontId="62" fillId="44" borderId="0" xfId="50" applyFont="1" applyFill="1" applyBorder="1" applyAlignment="1" applyProtection="1">
      <alignment horizontal="center"/>
      <protection locked="0"/>
    </xf>
    <xf numFmtId="191" fontId="62" fillId="44" borderId="46" xfId="50" applyFont="1" applyFill="1" applyBorder="1" applyAlignment="1" applyProtection="1">
      <alignment horizontal="center"/>
      <protection locked="0"/>
    </xf>
    <xf numFmtId="0" fontId="5" fillId="0" borderId="129" xfId="0" applyFont="1" applyFill="1" applyBorder="1" applyAlignment="1" applyProtection="1">
      <alignment horizontal="left" vertical="center" wrapText="1"/>
      <protection locked="0"/>
    </xf>
    <xf numFmtId="0" fontId="5" fillId="0" borderId="123" xfId="0" applyFont="1" applyFill="1" applyBorder="1" applyAlignment="1" applyProtection="1">
      <alignment horizontal="left" vertical="center" wrapText="1"/>
      <protection locked="0"/>
    </xf>
    <xf numFmtId="0" fontId="5" fillId="0" borderId="130" xfId="0" applyFont="1" applyFill="1" applyBorder="1" applyAlignment="1" applyProtection="1">
      <alignment horizontal="left" vertical="center" wrapText="1"/>
      <protection locked="0"/>
    </xf>
    <xf numFmtId="191" fontId="58" fillId="38" borderId="131" xfId="50" applyFont="1" applyFill="1" applyBorder="1" applyAlignment="1" applyProtection="1">
      <alignment horizontal="center"/>
      <protection locked="0"/>
    </xf>
    <xf numFmtId="191" fontId="58" fillId="38" borderId="132" xfId="50" applyFont="1" applyFill="1" applyBorder="1" applyAlignment="1" applyProtection="1">
      <alignment horizontal="center"/>
      <protection locked="0"/>
    </xf>
    <xf numFmtId="191" fontId="58" fillId="38" borderId="133" xfId="50" applyFont="1" applyFill="1" applyBorder="1" applyAlignment="1" applyProtection="1">
      <alignment horizontal="center"/>
      <protection locked="0"/>
    </xf>
    <xf numFmtId="191" fontId="58" fillId="38" borderId="104" xfId="50" applyFont="1" applyFill="1" applyBorder="1" applyAlignment="1" applyProtection="1">
      <alignment horizontal="center"/>
      <protection locked="0"/>
    </xf>
    <xf numFmtId="191" fontId="58" fillId="38" borderId="59" xfId="50" applyFont="1" applyFill="1" applyBorder="1" applyAlignment="1" applyProtection="1">
      <alignment horizontal="center"/>
      <protection locked="0"/>
    </xf>
    <xf numFmtId="191" fontId="58" fillId="38" borderId="105" xfId="50" applyFont="1" applyFill="1" applyBorder="1" applyAlignment="1" applyProtection="1">
      <alignment horizontal="center"/>
      <protection locked="0"/>
    </xf>
    <xf numFmtId="191" fontId="58" fillId="33" borderId="134" xfId="50" applyFont="1" applyFill="1" applyBorder="1" applyAlignment="1" applyProtection="1">
      <alignment horizontal="center"/>
      <protection locked="0"/>
    </xf>
    <xf numFmtId="191" fontId="58" fillId="33" borderId="35" xfId="50" applyFont="1" applyFill="1" applyBorder="1" applyAlignment="1" applyProtection="1">
      <alignment horizontal="center"/>
      <protection locked="0"/>
    </xf>
    <xf numFmtId="191" fontId="58" fillId="33" borderId="135" xfId="50" applyFont="1" applyFill="1" applyBorder="1" applyAlignment="1" applyProtection="1">
      <alignment horizontal="center"/>
      <protection locked="0"/>
    </xf>
    <xf numFmtId="0" fontId="5" fillId="42" borderId="127" xfId="0" applyFont="1" applyFill="1" applyBorder="1" applyAlignment="1" applyProtection="1">
      <alignment horizontal="left" vertical="center" wrapText="1"/>
      <protection locked="0"/>
    </xf>
    <xf numFmtId="0" fontId="5" fillId="42" borderId="61" xfId="0" applyFont="1" applyFill="1" applyBorder="1" applyAlignment="1" applyProtection="1">
      <alignment horizontal="left" vertical="center" wrapText="1"/>
      <protection locked="0"/>
    </xf>
    <xf numFmtId="0" fontId="5" fillId="0" borderId="136" xfId="0" applyFont="1" applyFill="1" applyBorder="1" applyAlignment="1" applyProtection="1">
      <alignment horizontal="center" vertical="center" wrapText="1"/>
      <protection locked="0"/>
    </xf>
    <xf numFmtId="0" fontId="5" fillId="0" borderId="137" xfId="0"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wrapText="1"/>
      <protection locked="0"/>
    </xf>
    <xf numFmtId="0" fontId="5" fillId="0" borderId="138" xfId="0" applyFont="1" applyFill="1" applyBorder="1" applyAlignment="1" applyProtection="1">
      <alignment horizontal="center" vertical="center" wrapText="1"/>
      <protection locked="0"/>
    </xf>
    <xf numFmtId="0" fontId="3" fillId="39" borderId="139" xfId="0" applyFont="1" applyFill="1" applyBorder="1" applyAlignment="1" applyProtection="1">
      <alignment horizontal="center" vertical="center" textRotation="90" wrapText="1"/>
      <protection locked="0"/>
    </xf>
    <xf numFmtId="0" fontId="3" fillId="39" borderId="87" xfId="0" applyFont="1" applyFill="1" applyBorder="1" applyAlignment="1" applyProtection="1">
      <alignment horizontal="center" vertical="center" textRotation="90" wrapText="1"/>
      <protection locked="0"/>
    </xf>
    <xf numFmtId="0" fontId="3" fillId="39" borderId="43" xfId="0" applyFont="1" applyFill="1" applyBorder="1" applyAlignment="1" applyProtection="1">
      <alignment horizontal="center" vertical="center" textRotation="90" wrapText="1"/>
      <protection locked="0"/>
    </xf>
    <xf numFmtId="0" fontId="3" fillId="39" borderId="46" xfId="0" applyFont="1" applyFill="1" applyBorder="1" applyAlignment="1" applyProtection="1">
      <alignment horizontal="center" vertical="center" textRotation="90" wrapText="1"/>
      <protection locked="0"/>
    </xf>
    <xf numFmtId="0" fontId="3" fillId="39" borderId="140" xfId="0" applyFont="1" applyFill="1" applyBorder="1" applyAlignment="1" applyProtection="1">
      <alignment horizontal="center" vertical="center" textRotation="90" wrapText="1"/>
      <protection locked="0"/>
    </xf>
    <xf numFmtId="0" fontId="3" fillId="39" borderId="141" xfId="0" applyFont="1" applyFill="1" applyBorder="1" applyAlignment="1" applyProtection="1">
      <alignment horizontal="center" vertical="center" textRotation="90" wrapText="1"/>
      <protection locked="0"/>
    </xf>
    <xf numFmtId="0" fontId="3" fillId="38" borderId="142" xfId="0" applyFont="1" applyFill="1" applyBorder="1" applyAlignment="1" applyProtection="1">
      <alignment horizontal="left" vertical="center" wrapText="1"/>
      <protection locked="0"/>
    </xf>
    <xf numFmtId="0" fontId="3" fillId="38" borderId="59" xfId="0" applyFont="1" applyFill="1" applyBorder="1" applyAlignment="1" applyProtection="1">
      <alignment horizontal="left" vertical="center" wrapText="1"/>
      <protection locked="0"/>
    </xf>
    <xf numFmtId="0" fontId="3" fillId="38" borderId="126" xfId="0" applyFont="1" applyFill="1" applyBorder="1" applyAlignment="1" applyProtection="1">
      <alignment horizontal="left" vertical="center" wrapText="1"/>
      <protection locked="0"/>
    </xf>
    <xf numFmtId="191" fontId="58" fillId="39" borderId="88" xfId="50" applyFont="1" applyFill="1" applyBorder="1" applyAlignment="1" applyProtection="1">
      <alignment horizontal="center"/>
      <protection locked="0"/>
    </xf>
    <xf numFmtId="191" fontId="58" fillId="39" borderId="32" xfId="50" applyFont="1" applyFill="1" applyBorder="1" applyAlignment="1" applyProtection="1">
      <alignment horizontal="center"/>
      <protection locked="0"/>
    </xf>
    <xf numFmtId="191" fontId="58" fillId="39" borderId="103" xfId="50" applyFont="1" applyFill="1" applyBorder="1" applyAlignment="1" applyProtection="1">
      <alignment horizontal="center"/>
      <protection locked="0"/>
    </xf>
    <xf numFmtId="191" fontId="62" fillId="44" borderId="90" xfId="50" applyFont="1" applyFill="1" applyBorder="1" applyAlignment="1" applyProtection="1">
      <alignment horizontal="center"/>
      <protection locked="0"/>
    </xf>
    <xf numFmtId="191" fontId="62" fillId="44" borderId="61" xfId="50" applyFont="1" applyFill="1" applyBorder="1" applyAlignment="1" applyProtection="1">
      <alignment horizontal="center"/>
      <protection locked="0"/>
    </xf>
    <xf numFmtId="191" fontId="62" fillId="44" borderId="91" xfId="50" applyFont="1" applyFill="1" applyBorder="1" applyAlignment="1" applyProtection="1">
      <alignment horizontal="center"/>
      <protection locked="0"/>
    </xf>
    <xf numFmtId="0" fontId="3" fillId="39" borderId="116" xfId="0" applyFont="1" applyFill="1" applyBorder="1" applyAlignment="1" applyProtection="1">
      <alignment horizontal="left" vertical="center" wrapText="1"/>
      <protection locked="0"/>
    </xf>
    <xf numFmtId="0" fontId="3" fillId="39" borderId="32" xfId="0" applyFont="1" applyFill="1" applyBorder="1" applyAlignment="1" applyProtection="1">
      <alignment horizontal="left" vertical="center" wrapText="1"/>
      <protection locked="0"/>
    </xf>
    <xf numFmtId="0" fontId="3" fillId="39" borderId="89" xfId="0" applyFont="1" applyFill="1" applyBorder="1" applyAlignment="1" applyProtection="1">
      <alignment horizontal="left" vertical="center" wrapText="1"/>
      <protection locked="0"/>
    </xf>
    <xf numFmtId="0" fontId="5" fillId="44" borderId="143" xfId="0" applyFont="1" applyFill="1" applyBorder="1" applyAlignment="1" applyProtection="1">
      <alignment horizontal="left" vertical="center" wrapText="1"/>
      <protection locked="0"/>
    </xf>
    <xf numFmtId="0" fontId="5" fillId="44" borderId="61" xfId="0" applyFont="1" applyFill="1" applyBorder="1" applyAlignment="1" applyProtection="1">
      <alignment horizontal="left" vertical="center" wrapText="1"/>
      <protection locked="0"/>
    </xf>
    <xf numFmtId="0" fontId="5" fillId="44" borderId="125" xfId="0" applyFont="1" applyFill="1" applyBorder="1" applyAlignment="1" applyProtection="1">
      <alignment horizontal="left" vertical="center" wrapText="1"/>
      <protection locked="0"/>
    </xf>
    <xf numFmtId="0" fontId="5" fillId="41" borderId="144" xfId="0" applyFont="1" applyFill="1" applyBorder="1" applyAlignment="1" applyProtection="1">
      <alignment horizontal="left" vertical="center" wrapText="1"/>
      <protection locked="0"/>
    </xf>
    <xf numFmtId="0" fontId="5" fillId="41" borderId="145" xfId="0" applyFont="1" applyFill="1" applyBorder="1" applyAlignment="1" applyProtection="1">
      <alignment horizontal="left" vertical="center" wrapText="1"/>
      <protection locked="0"/>
    </xf>
    <xf numFmtId="0" fontId="5" fillId="41" borderId="146" xfId="0" applyFont="1" applyFill="1" applyBorder="1" applyAlignment="1" applyProtection="1">
      <alignment horizontal="left" vertical="center" wrapText="1"/>
      <protection locked="0"/>
    </xf>
    <xf numFmtId="191" fontId="58" fillId="41" borderId="147" xfId="50" applyFont="1" applyFill="1" applyBorder="1" applyAlignment="1" applyProtection="1">
      <alignment horizontal="center"/>
      <protection locked="0"/>
    </xf>
    <xf numFmtId="191" fontId="58" fillId="41" borderId="148" xfId="50" applyFont="1" applyFill="1" applyBorder="1" applyAlignment="1" applyProtection="1">
      <alignment horizontal="center"/>
      <protection locked="0"/>
    </xf>
    <xf numFmtId="191" fontId="58" fillId="41" borderId="149" xfId="50" applyFont="1" applyFill="1" applyBorder="1" applyAlignment="1" applyProtection="1">
      <alignment horizontal="center"/>
      <protection locked="0"/>
    </xf>
    <xf numFmtId="0" fontId="5" fillId="44" borderId="150" xfId="0" applyFont="1" applyFill="1" applyBorder="1" applyAlignment="1" applyProtection="1">
      <alignment horizontal="left" vertical="center" wrapText="1"/>
      <protection locked="0"/>
    </xf>
    <xf numFmtId="0" fontId="5" fillId="44" borderId="59" xfId="0" applyFont="1" applyFill="1" applyBorder="1" applyAlignment="1" applyProtection="1">
      <alignment horizontal="left" vertical="center" wrapText="1"/>
      <protection locked="0"/>
    </xf>
    <xf numFmtId="0" fontId="5" fillId="44" borderId="126" xfId="0" applyFont="1" applyFill="1" applyBorder="1" applyAlignment="1" applyProtection="1">
      <alignment horizontal="left" vertical="center" wrapText="1"/>
      <protection locked="0"/>
    </xf>
    <xf numFmtId="0" fontId="3" fillId="39" borderId="142" xfId="0" applyFont="1" applyFill="1" applyBorder="1" applyAlignment="1" applyProtection="1">
      <alignment horizontal="left" vertical="center" wrapText="1"/>
      <protection locked="0"/>
    </xf>
    <xf numFmtId="0" fontId="3" fillId="39" borderId="59" xfId="0" applyFont="1" applyFill="1" applyBorder="1" applyAlignment="1" applyProtection="1">
      <alignment horizontal="left" vertical="center" wrapText="1"/>
      <protection locked="0"/>
    </xf>
    <xf numFmtId="1" fontId="5" fillId="39" borderId="139" xfId="0" applyNumberFormat="1" applyFont="1" applyFill="1" applyBorder="1" applyAlignment="1" applyProtection="1">
      <alignment horizontal="center" vertical="center" textRotation="90" wrapText="1"/>
      <protection locked="0"/>
    </xf>
    <xf numFmtId="1" fontId="5" fillId="39" borderId="151" xfId="0" applyNumberFormat="1" applyFont="1" applyFill="1" applyBorder="1" applyAlignment="1" applyProtection="1">
      <alignment horizontal="center" vertical="center" textRotation="90" wrapText="1"/>
      <protection locked="0"/>
    </xf>
    <xf numFmtId="1" fontId="5" fillId="39" borderId="43" xfId="0" applyNumberFormat="1" applyFont="1" applyFill="1" applyBorder="1" applyAlignment="1" applyProtection="1">
      <alignment horizontal="center" vertical="center" textRotation="90" wrapText="1"/>
      <protection locked="0"/>
    </xf>
    <xf numFmtId="1" fontId="5" fillId="39" borderId="37" xfId="0" applyNumberFormat="1" applyFont="1" applyFill="1" applyBorder="1" applyAlignment="1" applyProtection="1">
      <alignment horizontal="center" vertical="center" textRotation="90" wrapText="1"/>
      <protection locked="0"/>
    </xf>
    <xf numFmtId="1" fontId="5" fillId="39" borderId="152" xfId="0" applyNumberFormat="1" applyFont="1" applyFill="1" applyBorder="1" applyAlignment="1" applyProtection="1">
      <alignment horizontal="center" vertical="center" textRotation="90" wrapText="1"/>
      <protection locked="0"/>
    </xf>
    <xf numFmtId="1" fontId="5" fillId="39" borderId="153" xfId="0" applyNumberFormat="1" applyFont="1" applyFill="1" applyBorder="1" applyAlignment="1" applyProtection="1">
      <alignment horizontal="center" vertical="center" textRotation="90" wrapText="1"/>
      <protection locked="0"/>
    </xf>
    <xf numFmtId="191" fontId="3" fillId="0" borderId="88" xfId="50" applyFont="1" applyFill="1" applyBorder="1" applyAlignment="1" applyProtection="1">
      <alignment horizontal="center" vertical="center" wrapText="1"/>
      <protection locked="0"/>
    </xf>
    <xf numFmtId="191" fontId="3" fillId="0" borderId="32" xfId="50" applyFont="1" applyFill="1" applyBorder="1" applyAlignment="1" applyProtection="1">
      <alignment horizontal="center" vertical="center" wrapText="1"/>
      <protection locked="0"/>
    </xf>
    <xf numFmtId="191" fontId="3" fillId="0" borderId="89" xfId="50" applyFont="1" applyFill="1" applyBorder="1" applyAlignment="1" applyProtection="1">
      <alignment horizontal="center" vertical="center" wrapText="1"/>
      <protection locked="0"/>
    </xf>
    <xf numFmtId="191" fontId="58" fillId="41" borderId="90" xfId="50" applyFont="1" applyFill="1" applyBorder="1" applyAlignment="1" applyProtection="1">
      <alignment horizontal="center"/>
      <protection locked="0"/>
    </xf>
    <xf numFmtId="191" fontId="58" fillId="41" borderId="61" xfId="50" applyFont="1" applyFill="1" applyBorder="1" applyAlignment="1" applyProtection="1">
      <alignment horizontal="center"/>
      <protection locked="0"/>
    </xf>
    <xf numFmtId="191" fontId="58" fillId="41" borderId="91" xfId="50" applyFont="1" applyFill="1" applyBorder="1" applyAlignment="1" applyProtection="1">
      <alignment horizontal="center"/>
      <protection locked="0"/>
    </xf>
    <xf numFmtId="191" fontId="3" fillId="39" borderId="104" xfId="50" applyFont="1" applyFill="1" applyBorder="1" applyAlignment="1" applyProtection="1">
      <alignment horizontal="center" vertical="center" wrapText="1"/>
      <protection locked="0"/>
    </xf>
    <xf numFmtId="191" fontId="3" fillId="39" borderId="59" xfId="50" applyFont="1" applyFill="1" applyBorder="1" applyAlignment="1" applyProtection="1">
      <alignment horizontal="center" vertical="center" wrapText="1"/>
      <protection locked="0"/>
    </xf>
    <xf numFmtId="191" fontId="3" fillId="39" borderId="105" xfId="50" applyFont="1" applyFill="1" applyBorder="1" applyAlignment="1" applyProtection="1">
      <alignment horizontal="center" vertical="center" wrapText="1"/>
      <protection locked="0"/>
    </xf>
    <xf numFmtId="191" fontId="5" fillId="42" borderId="90" xfId="50" applyFont="1" applyFill="1" applyBorder="1" applyAlignment="1" applyProtection="1">
      <alignment horizontal="right"/>
      <protection locked="0"/>
    </xf>
    <xf numFmtId="191" fontId="5" fillId="42" borderId="61" xfId="50" applyFont="1" applyFill="1" applyBorder="1" applyAlignment="1" applyProtection="1">
      <alignment horizontal="right"/>
      <protection locked="0"/>
    </xf>
    <xf numFmtId="191" fontId="5" fillId="42" borderId="91" xfId="50" applyFont="1" applyFill="1" applyBorder="1" applyAlignment="1" applyProtection="1">
      <alignment horizontal="right"/>
      <protection locked="0"/>
    </xf>
    <xf numFmtId="199" fontId="58" fillId="39" borderId="59" xfId="49" applyNumberFormat="1" applyFont="1" applyFill="1" applyBorder="1" applyAlignment="1" applyProtection="1">
      <alignment horizontal="right"/>
      <protection locked="0"/>
    </xf>
    <xf numFmtId="199" fontId="58" fillId="40" borderId="59" xfId="49" applyNumberFormat="1" applyFont="1" applyFill="1" applyBorder="1" applyAlignment="1">
      <alignment/>
    </xf>
    <xf numFmtId="191" fontId="3" fillId="39" borderId="126" xfId="50" applyFont="1" applyFill="1" applyBorder="1" applyAlignment="1" applyProtection="1">
      <alignment horizontal="center" vertical="center" wrapText="1"/>
      <protection locked="0"/>
    </xf>
    <xf numFmtId="0" fontId="13" fillId="33" borderId="20" xfId="0" applyFont="1" applyFill="1" applyBorder="1" applyAlignment="1" applyProtection="1">
      <alignment/>
      <protection locked="0"/>
    </xf>
    <xf numFmtId="0" fontId="13" fillId="0" borderId="154" xfId="0" applyFont="1" applyFill="1" applyBorder="1" applyAlignment="1" applyProtection="1">
      <alignment horizontal="center"/>
      <protection locked="0"/>
    </xf>
    <xf numFmtId="0" fontId="13" fillId="0" borderId="155" xfId="0" applyFont="1" applyFill="1" applyBorder="1" applyAlignment="1" applyProtection="1">
      <alignment horizontal="center"/>
      <protection locked="0"/>
    </xf>
    <xf numFmtId="191" fontId="3" fillId="38" borderId="156" xfId="50" applyFont="1" applyFill="1" applyBorder="1" applyAlignment="1" applyProtection="1">
      <alignment horizontal="center" vertical="center" wrapText="1"/>
      <protection locked="0"/>
    </xf>
    <xf numFmtId="0" fontId="8" fillId="33" borderId="157" xfId="0" applyFont="1" applyFill="1" applyBorder="1" applyAlignment="1" applyProtection="1">
      <alignment horizontal="center" vertical="center"/>
      <protection locked="0"/>
    </xf>
    <xf numFmtId="0" fontId="8" fillId="33" borderId="158" xfId="0" applyFont="1" applyFill="1" applyBorder="1" applyAlignment="1" applyProtection="1">
      <alignment horizontal="center" vertical="center"/>
      <protection locked="0"/>
    </xf>
    <xf numFmtId="0" fontId="8" fillId="33" borderId="159" xfId="0" applyFont="1" applyFill="1" applyBorder="1" applyAlignment="1" applyProtection="1">
      <alignment horizontal="center" vertical="center"/>
      <protection locked="0"/>
    </xf>
    <xf numFmtId="0" fontId="3" fillId="39" borderId="139" xfId="0" applyFont="1" applyFill="1" applyBorder="1" applyAlignment="1" applyProtection="1">
      <alignment horizontal="left" vertical="center" wrapText="1"/>
      <protection locked="0"/>
    </xf>
    <xf numFmtId="0" fontId="3" fillId="39" borderId="86" xfId="0" applyFont="1" applyFill="1" applyBorder="1" applyAlignment="1" applyProtection="1">
      <alignment horizontal="left" vertical="center" wrapText="1"/>
      <protection locked="0"/>
    </xf>
    <xf numFmtId="0" fontId="3" fillId="39" borderId="160" xfId="0" applyFont="1" applyFill="1" applyBorder="1" applyAlignment="1" applyProtection="1">
      <alignment horizontal="left" vertical="center" wrapText="1"/>
      <protection locked="0"/>
    </xf>
    <xf numFmtId="0" fontId="3" fillId="33" borderId="113" xfId="0" applyFont="1" applyFill="1" applyBorder="1" applyAlignment="1" applyProtection="1">
      <alignment horizontal="left" vertical="center" wrapText="1"/>
      <protection locked="0"/>
    </xf>
    <xf numFmtId="0" fontId="3" fillId="33" borderId="114" xfId="0" applyFont="1" applyFill="1" applyBorder="1" applyAlignment="1" applyProtection="1">
      <alignment horizontal="left" vertical="center"/>
      <protection locked="0"/>
    </xf>
    <xf numFmtId="0" fontId="3" fillId="33" borderId="115" xfId="0" applyFont="1" applyFill="1" applyBorder="1" applyAlignment="1" applyProtection="1">
      <alignment horizontal="left" vertical="center"/>
      <protection locked="0"/>
    </xf>
    <xf numFmtId="0" fontId="3" fillId="38" borderId="161" xfId="0" applyFont="1" applyFill="1" applyBorder="1" applyAlignment="1" applyProtection="1">
      <alignment horizontal="left" vertical="center" wrapText="1"/>
      <protection locked="0"/>
    </xf>
    <xf numFmtId="0" fontId="3" fillId="38" borderId="132" xfId="0" applyFont="1" applyFill="1" applyBorder="1" applyAlignment="1" applyProtection="1">
      <alignment horizontal="left" vertical="center" wrapText="1"/>
      <protection locked="0"/>
    </xf>
    <xf numFmtId="0" fontId="3" fillId="38" borderId="162" xfId="0" applyFont="1" applyFill="1" applyBorder="1" applyAlignment="1" applyProtection="1">
      <alignment horizontal="left" vertical="center" wrapText="1"/>
      <protection locked="0"/>
    </xf>
    <xf numFmtId="0" fontId="6" fillId="40" borderId="94" xfId="0" applyFont="1" applyFill="1" applyBorder="1" applyAlignment="1" applyProtection="1">
      <alignment horizontal="center" wrapText="1"/>
      <protection locked="0"/>
    </xf>
    <xf numFmtId="0" fontId="6" fillId="40" borderId="95" xfId="0" applyFont="1" applyFill="1" applyBorder="1" applyAlignment="1" applyProtection="1">
      <alignment horizontal="center" wrapText="1"/>
      <protection locked="0"/>
    </xf>
    <xf numFmtId="0" fontId="3" fillId="42" borderId="43" xfId="0" applyFont="1" applyFill="1" applyBorder="1" applyAlignment="1" applyProtection="1">
      <alignment horizontal="left" vertical="center" wrapText="1"/>
      <protection locked="0"/>
    </xf>
    <xf numFmtId="0" fontId="3" fillId="42" borderId="0" xfId="0" applyFont="1" applyFill="1" applyBorder="1" applyAlignment="1" applyProtection="1">
      <alignment horizontal="left" vertical="center" wrapText="1"/>
      <protection locked="0"/>
    </xf>
    <xf numFmtId="0" fontId="3" fillId="42" borderId="163" xfId="0" applyFont="1" applyFill="1" applyBorder="1" applyAlignment="1" applyProtection="1">
      <alignment horizontal="left" vertical="center" wrapText="1"/>
      <protection locked="0"/>
    </xf>
    <xf numFmtId="0" fontId="8" fillId="33" borderId="164" xfId="0" applyFont="1" applyFill="1" applyBorder="1" applyAlignment="1" applyProtection="1">
      <alignment horizontal="center" vertical="center"/>
      <protection locked="0"/>
    </xf>
    <xf numFmtId="0" fontId="8" fillId="33" borderId="165" xfId="0" applyFont="1" applyFill="1" applyBorder="1" applyAlignment="1" applyProtection="1">
      <alignment horizontal="center" vertical="center"/>
      <protection locked="0"/>
    </xf>
    <xf numFmtId="0" fontId="8" fillId="33" borderId="166" xfId="0" applyFont="1" applyFill="1" applyBorder="1" applyAlignment="1" applyProtection="1">
      <alignment horizontal="center" vertical="center"/>
      <protection locked="0"/>
    </xf>
    <xf numFmtId="0" fontId="8" fillId="33" borderId="157" xfId="0" applyFont="1" applyFill="1" applyBorder="1" applyAlignment="1" applyProtection="1">
      <alignment horizontal="center" vertical="center" wrapText="1"/>
      <protection locked="0"/>
    </xf>
    <xf numFmtId="0" fontId="8" fillId="33" borderId="158" xfId="0" applyFont="1" applyFill="1" applyBorder="1" applyAlignment="1" applyProtection="1">
      <alignment horizontal="center" vertical="center" wrapText="1"/>
      <protection locked="0"/>
    </xf>
    <xf numFmtId="0" fontId="8" fillId="33" borderId="167" xfId="0" applyFont="1" applyFill="1" applyBorder="1" applyAlignment="1" applyProtection="1">
      <alignment horizontal="center" vertical="center" wrapText="1"/>
      <protection locked="0"/>
    </xf>
    <xf numFmtId="191" fontId="3" fillId="41" borderId="90" xfId="50" applyFont="1" applyFill="1" applyBorder="1" applyAlignment="1" applyProtection="1">
      <alignment horizontal="center" vertical="center"/>
      <protection locked="0"/>
    </xf>
    <xf numFmtId="191" fontId="3" fillId="41" borderId="61" xfId="50" applyFont="1" applyFill="1" applyBorder="1" applyAlignment="1" applyProtection="1">
      <alignment horizontal="center" vertical="center"/>
      <protection locked="0"/>
    </xf>
    <xf numFmtId="191" fontId="3" fillId="41" borderId="125" xfId="50" applyFont="1" applyFill="1" applyBorder="1" applyAlignment="1" applyProtection="1">
      <alignment horizontal="center" vertical="center"/>
      <protection locked="0"/>
    </xf>
    <xf numFmtId="0" fontId="3" fillId="33" borderId="116" xfId="0" applyFont="1" applyFill="1" applyBorder="1" applyAlignment="1" applyProtection="1">
      <alignment horizontal="lef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12</xdr:col>
      <xdr:colOff>104775</xdr:colOff>
      <xdr:row>5</xdr:row>
      <xdr:rowOff>104775</xdr:rowOff>
    </xdr:to>
    <xdr:pic>
      <xdr:nvPicPr>
        <xdr:cNvPr id="1" name="Picture 1"/>
        <xdr:cNvPicPr preferRelativeResize="1">
          <a:picLocks noChangeAspect="1"/>
        </xdr:cNvPicPr>
      </xdr:nvPicPr>
      <xdr:blipFill>
        <a:blip r:embed="rId1"/>
        <a:stretch>
          <a:fillRect/>
        </a:stretch>
      </xdr:blipFill>
      <xdr:spPr>
        <a:xfrm>
          <a:off x="295275" y="304800"/>
          <a:ext cx="21336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V80"/>
  <sheetViews>
    <sheetView showGridLines="0" tabSelected="1" zoomScale="90" zoomScaleNormal="90" zoomScalePageLayoutView="75" workbookViewId="0" topLeftCell="A2">
      <selection activeCell="AJ3" sqref="AJ3:AL6"/>
    </sheetView>
  </sheetViews>
  <sheetFormatPr defaultColWidth="1.7109375" defaultRowHeight="12" customHeight="1"/>
  <cols>
    <col min="1" max="1" width="3.28125" style="2" customWidth="1"/>
    <col min="2" max="2" width="3.00390625" style="70" customWidth="1"/>
    <col min="3" max="3" width="3.00390625" style="2" customWidth="1"/>
    <col min="4" max="9" width="2.421875" style="2" customWidth="1"/>
    <col min="10" max="10" width="4.7109375" style="2" customWidth="1"/>
    <col min="11" max="11" width="3.8515625" style="2" customWidth="1"/>
    <col min="12" max="14" width="2.421875" style="2" customWidth="1"/>
    <col min="15" max="15" width="5.140625" style="2" customWidth="1"/>
    <col min="16" max="16" width="6.7109375" style="2" customWidth="1"/>
    <col min="17" max="20" width="3.421875" style="2" customWidth="1"/>
    <col min="21" max="21" width="2.7109375" style="2" customWidth="1"/>
    <col min="22" max="22" width="2.8515625" style="2" customWidth="1"/>
    <col min="23" max="24" width="4.28125" style="2" customWidth="1"/>
    <col min="25" max="25" width="4.8515625" style="71" customWidth="1"/>
    <col min="26" max="26" width="6.140625" style="71" customWidth="1"/>
    <col min="27" max="27" width="4.140625" style="72" hidden="1" customWidth="1"/>
    <col min="28" max="28" width="1.7109375" style="72" hidden="1" customWidth="1"/>
    <col min="29" max="29" width="13.28125" style="72" customWidth="1"/>
    <col min="30" max="30" width="2.140625" style="72" customWidth="1"/>
    <col min="31" max="31" width="3.7109375" style="72" customWidth="1"/>
    <col min="32" max="35" width="1.7109375" style="2" customWidth="1"/>
    <col min="36" max="36" width="21.28125" style="2" customWidth="1"/>
    <col min="37" max="37" width="7.421875" style="2" customWidth="1"/>
    <col min="38" max="38" width="2.421875" style="2" customWidth="1"/>
    <col min="39" max="39" width="1.421875" style="2" customWidth="1"/>
    <col min="40" max="40" width="1.7109375" style="2" customWidth="1"/>
    <col min="41" max="41" width="0.42578125" style="2" customWidth="1"/>
    <col min="42" max="45" width="1.28515625" style="2" customWidth="1"/>
    <col min="46" max="46" width="0.42578125" style="2" customWidth="1"/>
    <col min="47" max="47" width="0.71875" style="2" hidden="1" customWidth="1"/>
    <col min="48" max="48" width="3.7109375" style="2" customWidth="1"/>
    <col min="49" max="50" width="0.71875" style="2" hidden="1" customWidth="1"/>
    <col min="51" max="51" width="5.00390625" style="2" customWidth="1"/>
    <col min="52" max="52" width="8.8515625" style="2" customWidth="1"/>
    <col min="53" max="53" width="14.421875" style="8" bestFit="1" customWidth="1"/>
    <col min="54" max="116" width="1.7109375" style="9" customWidth="1"/>
    <col min="117" max="16384" width="1.7109375" style="2" customWidth="1"/>
  </cols>
  <sheetData>
    <row r="1" spans="2:52" ht="15.75" customHeight="1" hidden="1">
      <c r="B1" s="3"/>
      <c r="C1" s="4"/>
      <c r="D1" s="4"/>
      <c r="E1" s="4"/>
      <c r="F1" s="4"/>
      <c r="G1" s="4"/>
      <c r="H1" s="4"/>
      <c r="I1" s="4"/>
      <c r="J1" s="4"/>
      <c r="K1" s="4"/>
      <c r="L1" s="4"/>
      <c r="M1" s="4"/>
      <c r="N1" s="4"/>
      <c r="O1" s="4"/>
      <c r="P1" s="4"/>
      <c r="Q1" s="4"/>
      <c r="R1" s="4"/>
      <c r="S1" s="4"/>
      <c r="T1" s="4"/>
      <c r="U1" s="4"/>
      <c r="V1" s="4"/>
      <c r="W1" s="4"/>
      <c r="X1" s="4"/>
      <c r="Y1" s="5"/>
      <c r="Z1" s="5"/>
      <c r="AA1" s="6"/>
      <c r="AB1" s="6"/>
      <c r="AC1" s="6"/>
      <c r="AD1" s="6"/>
      <c r="AE1" s="6"/>
      <c r="AF1" s="4"/>
      <c r="AG1" s="4"/>
      <c r="AH1" s="4"/>
      <c r="AI1" s="4"/>
      <c r="AJ1" s="4"/>
      <c r="AK1" s="4"/>
      <c r="AL1" s="4"/>
      <c r="AM1" s="7"/>
      <c r="AN1" s="7"/>
      <c r="AO1" s="7"/>
      <c r="AP1" s="7"/>
      <c r="AQ1" s="7"/>
      <c r="AR1" s="7"/>
      <c r="AS1" s="7"/>
      <c r="AT1" s="7"/>
      <c r="AU1" s="7"/>
      <c r="AV1" s="7"/>
      <c r="AW1" s="7"/>
      <c r="AX1" s="7"/>
      <c r="AY1" s="7"/>
      <c r="AZ1" s="7"/>
    </row>
    <row r="2" spans="2:116" ht="18" customHeight="1" thickBot="1">
      <c r="B2" s="88"/>
      <c r="C2" s="9"/>
      <c r="D2" s="9"/>
      <c r="E2" s="9"/>
      <c r="F2" s="9"/>
      <c r="G2" s="9"/>
      <c r="H2" s="9"/>
      <c r="I2" s="9"/>
      <c r="J2" s="9"/>
      <c r="K2" s="9"/>
      <c r="L2" s="9"/>
      <c r="M2" s="9"/>
      <c r="N2" s="9"/>
      <c r="O2" s="9"/>
      <c r="P2" s="9"/>
      <c r="Q2" s="9"/>
      <c r="R2" s="9"/>
      <c r="S2" s="9"/>
      <c r="T2" s="9"/>
      <c r="U2" s="9"/>
      <c r="V2" s="9"/>
      <c r="W2" s="9"/>
      <c r="X2" s="9"/>
      <c r="Y2" s="89"/>
      <c r="Z2" s="89"/>
      <c r="AA2" s="90"/>
      <c r="AB2" s="90"/>
      <c r="AC2" s="90"/>
      <c r="AD2" s="90"/>
      <c r="AE2" s="90"/>
      <c r="AF2" s="9"/>
      <c r="AG2" s="9"/>
      <c r="AH2" s="9"/>
      <c r="AI2" s="9"/>
      <c r="AJ2" s="9"/>
      <c r="AK2" s="9"/>
      <c r="AL2" s="9"/>
      <c r="AV2" s="172"/>
      <c r="AW2" s="172"/>
      <c r="AX2" s="172"/>
      <c r="AY2" s="172"/>
      <c r="AZ2" s="172"/>
      <c r="BA2" s="9"/>
      <c r="CO2" s="2"/>
      <c r="CP2" s="2"/>
      <c r="CQ2" s="2"/>
      <c r="CR2" s="2"/>
      <c r="CS2" s="2"/>
      <c r="CT2" s="2"/>
      <c r="CU2" s="2"/>
      <c r="CV2" s="2"/>
      <c r="CW2" s="2"/>
      <c r="CX2" s="2"/>
      <c r="CY2" s="2"/>
      <c r="CZ2" s="2"/>
      <c r="DA2" s="2"/>
      <c r="DB2" s="2"/>
      <c r="DC2" s="2"/>
      <c r="DD2" s="2"/>
      <c r="DE2" s="2"/>
      <c r="DF2" s="2"/>
      <c r="DG2" s="2"/>
      <c r="DH2" s="2"/>
      <c r="DI2" s="2"/>
      <c r="DJ2" s="2"/>
      <c r="DK2" s="2"/>
      <c r="DL2" s="2"/>
    </row>
    <row r="3" spans="2:116" ht="6.75" customHeight="1" thickTop="1">
      <c r="B3" s="114"/>
      <c r="C3" s="115"/>
      <c r="D3" s="115"/>
      <c r="E3" s="115"/>
      <c r="F3" s="115"/>
      <c r="G3" s="115"/>
      <c r="H3" s="115"/>
      <c r="I3" s="115"/>
      <c r="J3" s="115"/>
      <c r="K3" s="115"/>
      <c r="L3" s="115"/>
      <c r="M3" s="115"/>
      <c r="N3" s="226" t="s">
        <v>22</v>
      </c>
      <c r="O3" s="227"/>
      <c r="P3" s="227"/>
      <c r="Q3" s="227"/>
      <c r="R3" s="227"/>
      <c r="S3" s="227"/>
      <c r="T3" s="227"/>
      <c r="U3" s="227"/>
      <c r="V3" s="227"/>
      <c r="W3" s="227"/>
      <c r="X3" s="227"/>
      <c r="Y3" s="227"/>
      <c r="Z3" s="227"/>
      <c r="AA3" s="227"/>
      <c r="AB3" s="227"/>
      <c r="AC3" s="227"/>
      <c r="AD3" s="227"/>
      <c r="AE3" s="227"/>
      <c r="AF3" s="227"/>
      <c r="AG3" s="227"/>
      <c r="AH3" s="227"/>
      <c r="AI3" s="228"/>
      <c r="AJ3" s="182" t="s">
        <v>16</v>
      </c>
      <c r="AK3" s="183"/>
      <c r="AL3" s="183"/>
      <c r="AM3" s="239">
        <v>350</v>
      </c>
      <c r="AN3" s="240"/>
      <c r="AO3" s="240"/>
      <c r="AP3" s="240"/>
      <c r="AQ3" s="240"/>
      <c r="AR3" s="240"/>
      <c r="AS3" s="240"/>
      <c r="AT3" s="240"/>
      <c r="AU3" s="240"/>
      <c r="AV3" s="240"/>
      <c r="AW3" s="240"/>
      <c r="AX3" s="240"/>
      <c r="AY3" s="240"/>
      <c r="AZ3" s="241"/>
      <c r="BA3" s="9"/>
      <c r="CO3" s="2"/>
      <c r="CP3" s="2"/>
      <c r="CQ3" s="2"/>
      <c r="CR3" s="2"/>
      <c r="CS3" s="2"/>
      <c r="CT3" s="2"/>
      <c r="CU3" s="2"/>
      <c r="CV3" s="2"/>
      <c r="CW3" s="2"/>
      <c r="CX3" s="2"/>
      <c r="CY3" s="2"/>
      <c r="CZ3" s="2"/>
      <c r="DA3" s="2"/>
      <c r="DB3" s="2"/>
      <c r="DC3" s="2"/>
      <c r="DD3" s="2"/>
      <c r="DE3" s="2"/>
      <c r="DF3" s="2"/>
      <c r="DG3" s="2"/>
      <c r="DH3" s="2"/>
      <c r="DI3" s="2"/>
      <c r="DJ3" s="2"/>
      <c r="DK3" s="2"/>
      <c r="DL3" s="2"/>
    </row>
    <row r="4" spans="2:116" ht="10.5" customHeight="1">
      <c r="B4" s="116"/>
      <c r="C4" s="188"/>
      <c r="D4" s="188"/>
      <c r="E4" s="188"/>
      <c r="F4" s="188"/>
      <c r="G4" s="188"/>
      <c r="H4" s="188"/>
      <c r="I4" s="188"/>
      <c r="J4" s="188"/>
      <c r="K4" s="188"/>
      <c r="L4" s="10"/>
      <c r="M4" s="10"/>
      <c r="N4" s="229"/>
      <c r="O4" s="230"/>
      <c r="P4" s="230"/>
      <c r="Q4" s="230"/>
      <c r="R4" s="230"/>
      <c r="S4" s="230"/>
      <c r="T4" s="230"/>
      <c r="U4" s="230"/>
      <c r="V4" s="230"/>
      <c r="W4" s="230"/>
      <c r="X4" s="230"/>
      <c r="Y4" s="230"/>
      <c r="Z4" s="230"/>
      <c r="AA4" s="230"/>
      <c r="AB4" s="230"/>
      <c r="AC4" s="230"/>
      <c r="AD4" s="230"/>
      <c r="AE4" s="230"/>
      <c r="AF4" s="230"/>
      <c r="AG4" s="230"/>
      <c r="AH4" s="230"/>
      <c r="AI4" s="231"/>
      <c r="AJ4" s="184"/>
      <c r="AK4" s="185"/>
      <c r="AL4" s="185"/>
      <c r="AM4" s="242"/>
      <c r="AN4" s="243"/>
      <c r="AO4" s="243"/>
      <c r="AP4" s="243"/>
      <c r="AQ4" s="243"/>
      <c r="AR4" s="243"/>
      <c r="AS4" s="243"/>
      <c r="AT4" s="243"/>
      <c r="AU4" s="243"/>
      <c r="AV4" s="243"/>
      <c r="AW4" s="243"/>
      <c r="AX4" s="243"/>
      <c r="AY4" s="243"/>
      <c r="AZ4" s="244"/>
      <c r="BA4" s="9"/>
      <c r="CO4" s="2"/>
      <c r="CP4" s="2"/>
      <c r="CQ4" s="2"/>
      <c r="CR4" s="2"/>
      <c r="CS4" s="2"/>
      <c r="CT4" s="2"/>
      <c r="CU4" s="2"/>
      <c r="CV4" s="2"/>
      <c r="CW4" s="2"/>
      <c r="CX4" s="2"/>
      <c r="CY4" s="2"/>
      <c r="CZ4" s="2"/>
      <c r="DA4" s="2"/>
      <c r="DB4" s="2"/>
      <c r="DC4" s="2"/>
      <c r="DD4" s="2"/>
      <c r="DE4" s="2"/>
      <c r="DF4" s="2"/>
      <c r="DG4" s="2"/>
      <c r="DH4" s="2"/>
      <c r="DI4" s="2"/>
      <c r="DJ4" s="2"/>
      <c r="DK4" s="2"/>
      <c r="DL4" s="2"/>
    </row>
    <row r="5" spans="2:204" ht="39" customHeight="1">
      <c r="B5" s="116"/>
      <c r="C5" s="10"/>
      <c r="D5" s="10"/>
      <c r="E5" s="10"/>
      <c r="F5" s="10"/>
      <c r="G5" s="10"/>
      <c r="H5" s="10"/>
      <c r="I5" s="10"/>
      <c r="J5" s="10"/>
      <c r="K5" s="10"/>
      <c r="L5" s="10"/>
      <c r="M5" s="10"/>
      <c r="N5" s="229"/>
      <c r="O5" s="230"/>
      <c r="P5" s="230"/>
      <c r="Q5" s="230"/>
      <c r="R5" s="230"/>
      <c r="S5" s="230"/>
      <c r="T5" s="230"/>
      <c r="U5" s="230"/>
      <c r="V5" s="230"/>
      <c r="W5" s="230"/>
      <c r="X5" s="230"/>
      <c r="Y5" s="230"/>
      <c r="Z5" s="230"/>
      <c r="AA5" s="230"/>
      <c r="AB5" s="230"/>
      <c r="AC5" s="230"/>
      <c r="AD5" s="230"/>
      <c r="AE5" s="230"/>
      <c r="AF5" s="230"/>
      <c r="AG5" s="230"/>
      <c r="AH5" s="230"/>
      <c r="AI5" s="231"/>
      <c r="AJ5" s="184"/>
      <c r="AK5" s="185"/>
      <c r="AL5" s="185"/>
      <c r="AM5" s="242"/>
      <c r="AN5" s="243"/>
      <c r="AO5" s="243"/>
      <c r="AP5" s="243"/>
      <c r="AQ5" s="243"/>
      <c r="AR5" s="243"/>
      <c r="AS5" s="243"/>
      <c r="AT5" s="243"/>
      <c r="AU5" s="243"/>
      <c r="AV5" s="243"/>
      <c r="AW5" s="243"/>
      <c r="AX5" s="243"/>
      <c r="AY5" s="243"/>
      <c r="AZ5" s="244"/>
      <c r="BA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row>
    <row r="6" spans="1:204" s="11" customFormat="1" ht="12.75" customHeight="1" thickBot="1">
      <c r="A6" s="9"/>
      <c r="B6" s="117"/>
      <c r="L6" s="12"/>
      <c r="M6" s="12"/>
      <c r="N6" s="232"/>
      <c r="O6" s="233"/>
      <c r="P6" s="233"/>
      <c r="Q6" s="233"/>
      <c r="R6" s="233"/>
      <c r="S6" s="233"/>
      <c r="T6" s="233"/>
      <c r="U6" s="233"/>
      <c r="V6" s="233"/>
      <c r="W6" s="233"/>
      <c r="X6" s="233"/>
      <c r="Y6" s="233"/>
      <c r="Z6" s="233"/>
      <c r="AA6" s="233"/>
      <c r="AB6" s="233"/>
      <c r="AC6" s="233"/>
      <c r="AD6" s="233"/>
      <c r="AE6" s="233"/>
      <c r="AF6" s="233"/>
      <c r="AG6" s="233"/>
      <c r="AH6" s="233"/>
      <c r="AI6" s="234"/>
      <c r="AJ6" s="186"/>
      <c r="AK6" s="187"/>
      <c r="AL6" s="187"/>
      <c r="AM6" s="245"/>
      <c r="AN6" s="243"/>
      <c r="AO6" s="243"/>
      <c r="AP6" s="243"/>
      <c r="AQ6" s="243"/>
      <c r="AR6" s="243"/>
      <c r="AS6" s="243"/>
      <c r="AT6" s="243"/>
      <c r="AU6" s="243"/>
      <c r="AV6" s="243"/>
      <c r="AW6" s="243"/>
      <c r="AX6" s="243"/>
      <c r="AY6" s="243"/>
      <c r="AZ6" s="244"/>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row>
    <row r="7" spans="2:204" ht="12" customHeight="1" hidden="1">
      <c r="B7" s="116"/>
      <c r="C7" s="10"/>
      <c r="D7" s="10"/>
      <c r="E7" s="10"/>
      <c r="F7" s="10"/>
      <c r="G7" s="10"/>
      <c r="H7" s="10"/>
      <c r="I7" s="10"/>
      <c r="J7" s="10"/>
      <c r="K7" s="10"/>
      <c r="L7" s="13"/>
      <c r="M7" s="14"/>
      <c r="N7" s="15"/>
      <c r="O7" s="16"/>
      <c r="P7" s="16"/>
      <c r="Q7" s="16"/>
      <c r="R7" s="16"/>
      <c r="S7" s="16"/>
      <c r="T7" s="16"/>
      <c r="U7" s="16"/>
      <c r="V7" s="16"/>
      <c r="W7" s="16"/>
      <c r="X7" s="16"/>
      <c r="Y7" s="16"/>
      <c r="Z7" s="16"/>
      <c r="AA7" s="16"/>
      <c r="AB7" s="16"/>
      <c r="AC7" s="16"/>
      <c r="AD7" s="16"/>
      <c r="AE7" s="16"/>
      <c r="AF7" s="16"/>
      <c r="AG7" s="16"/>
      <c r="AH7" s="16"/>
      <c r="AI7" s="10"/>
      <c r="AJ7" s="14"/>
      <c r="AK7" s="10"/>
      <c r="AL7" s="10"/>
      <c r="AM7" s="245"/>
      <c r="AN7" s="243"/>
      <c r="AO7" s="243"/>
      <c r="AP7" s="243"/>
      <c r="AQ7" s="243"/>
      <c r="AR7" s="243"/>
      <c r="AS7" s="243"/>
      <c r="AT7" s="243"/>
      <c r="AU7" s="243"/>
      <c r="AV7" s="243"/>
      <c r="AW7" s="243"/>
      <c r="AX7" s="243"/>
      <c r="AY7" s="243"/>
      <c r="AZ7" s="244"/>
      <c r="BA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row>
    <row r="8" spans="2:204" ht="22.5" customHeight="1" thickBot="1" thickTop="1">
      <c r="B8" s="204" t="s">
        <v>26</v>
      </c>
      <c r="C8" s="205"/>
      <c r="D8" s="205"/>
      <c r="E8" s="205"/>
      <c r="F8" s="189">
        <v>2</v>
      </c>
      <c r="G8" s="189"/>
      <c r="H8" s="189">
        <v>0</v>
      </c>
      <c r="I8" s="189"/>
      <c r="J8" s="73">
        <v>2</v>
      </c>
      <c r="K8" s="73">
        <v>1</v>
      </c>
      <c r="L8" s="17"/>
      <c r="M8" s="18"/>
      <c r="N8" s="19"/>
      <c r="O8" s="19"/>
      <c r="P8" s="19"/>
      <c r="Q8" s="19"/>
      <c r="R8" s="19"/>
      <c r="S8" s="19"/>
      <c r="T8" s="19"/>
      <c r="U8" s="235"/>
      <c r="V8" s="235"/>
      <c r="W8" s="235"/>
      <c r="X8" s="20"/>
      <c r="Y8" s="20"/>
      <c r="Z8" s="19"/>
      <c r="AA8" s="19"/>
      <c r="AB8" s="19"/>
      <c r="AC8" s="21"/>
      <c r="AD8" s="22"/>
      <c r="AE8" s="23"/>
      <c r="AF8" s="23"/>
      <c r="AG8" s="23"/>
      <c r="AH8" s="23"/>
      <c r="AI8" s="24"/>
      <c r="AJ8" s="24"/>
      <c r="AK8" s="24"/>
      <c r="AL8" s="24"/>
      <c r="AM8" s="24"/>
      <c r="AN8" s="24"/>
      <c r="AO8" s="24"/>
      <c r="AP8" s="24"/>
      <c r="AQ8" s="24"/>
      <c r="AR8" s="24"/>
      <c r="AS8" s="24"/>
      <c r="AT8" s="24"/>
      <c r="AU8" s="24"/>
      <c r="AV8" s="24"/>
      <c r="AW8" s="24"/>
      <c r="AX8" s="24"/>
      <c r="AY8" s="24"/>
      <c r="AZ8" s="118"/>
      <c r="BA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row>
    <row r="9" spans="2:204" ht="19.5" customHeight="1">
      <c r="B9" s="116"/>
      <c r="C9" s="25"/>
      <c r="D9" s="25"/>
      <c r="E9" s="25"/>
      <c r="F9" s="25"/>
      <c r="G9" s="25"/>
      <c r="H9" s="25"/>
      <c r="I9" s="25"/>
      <c r="J9" s="25"/>
      <c r="K9" s="10"/>
      <c r="L9" s="10"/>
      <c r="M9" s="10"/>
      <c r="N9" s="16"/>
      <c r="O9" s="16"/>
      <c r="P9" s="16"/>
      <c r="Q9" s="16"/>
      <c r="R9" s="16"/>
      <c r="S9" s="16"/>
      <c r="T9" s="16"/>
      <c r="U9" s="16"/>
      <c r="V9" s="16"/>
      <c r="W9" s="16"/>
      <c r="X9" s="16"/>
      <c r="Y9" s="16"/>
      <c r="Z9" s="16"/>
      <c r="AA9" s="16"/>
      <c r="AB9" s="16"/>
      <c r="AC9" s="26"/>
      <c r="AD9" s="27"/>
      <c r="AE9" s="28" t="s">
        <v>2</v>
      </c>
      <c r="AF9" s="28"/>
      <c r="AG9" s="28"/>
      <c r="AH9" s="16"/>
      <c r="AI9" s="10"/>
      <c r="AJ9" s="10"/>
      <c r="AK9" s="10"/>
      <c r="AL9" s="10"/>
      <c r="AM9" s="10"/>
      <c r="AN9" s="10"/>
      <c r="AO9" s="10"/>
      <c r="AP9" s="10"/>
      <c r="AQ9" s="10"/>
      <c r="AR9" s="10"/>
      <c r="AS9" s="10"/>
      <c r="AT9" s="10"/>
      <c r="AU9" s="10"/>
      <c r="AV9" s="10"/>
      <c r="AW9" s="10"/>
      <c r="AX9" s="10"/>
      <c r="AY9" s="10"/>
      <c r="AZ9" s="119"/>
      <c r="BA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row>
    <row r="10" spans="2:52" ht="20.25" customHeight="1">
      <c r="B10" s="116"/>
      <c r="C10" s="25"/>
      <c r="D10" s="190" t="s">
        <v>23</v>
      </c>
      <c r="E10" s="190"/>
      <c r="F10" s="190"/>
      <c r="G10" s="190"/>
      <c r="H10" s="190"/>
      <c r="I10" s="190"/>
      <c r="J10" s="190"/>
      <c r="K10" s="190"/>
      <c r="L10" s="190"/>
      <c r="M10" s="190"/>
      <c r="N10" s="190"/>
      <c r="O10" s="190"/>
      <c r="P10" s="190"/>
      <c r="Q10" s="190"/>
      <c r="R10" s="190"/>
      <c r="S10" s="190"/>
      <c r="T10" s="190"/>
      <c r="U10" s="190"/>
      <c r="V10" s="190"/>
      <c r="W10" s="190"/>
      <c r="X10" s="190"/>
      <c r="Y10" s="190"/>
      <c r="Z10" s="190"/>
      <c r="AA10" s="16"/>
      <c r="AB10" s="16"/>
      <c r="AC10" s="26"/>
      <c r="AD10" s="27"/>
      <c r="AE10" s="16"/>
      <c r="AF10" s="16"/>
      <c r="AG10" s="16"/>
      <c r="AH10" s="16"/>
      <c r="AI10" s="16"/>
      <c r="AJ10" s="16"/>
      <c r="AK10" s="10"/>
      <c r="AL10" s="10"/>
      <c r="AM10" s="10"/>
      <c r="AN10" s="10"/>
      <c r="AO10" s="10"/>
      <c r="AP10" s="10"/>
      <c r="AQ10" s="10"/>
      <c r="AR10" s="10"/>
      <c r="AS10" s="10"/>
      <c r="AT10" s="10"/>
      <c r="AU10" s="10"/>
      <c r="AV10" s="10"/>
      <c r="AW10" s="10"/>
      <c r="AX10" s="10"/>
      <c r="AY10" s="10"/>
      <c r="AZ10" s="119"/>
    </row>
    <row r="11" spans="2:52" ht="24" customHeight="1">
      <c r="B11" s="116"/>
      <c r="C11" s="25"/>
      <c r="D11" s="190" t="s">
        <v>24</v>
      </c>
      <c r="E11" s="190"/>
      <c r="F11" s="190"/>
      <c r="G11" s="190"/>
      <c r="H11" s="190"/>
      <c r="I11" s="190"/>
      <c r="J11" s="190"/>
      <c r="K11" s="190"/>
      <c r="L11" s="190"/>
      <c r="M11" s="190"/>
      <c r="N11" s="190"/>
      <c r="O11" s="190"/>
      <c r="P11" s="190"/>
      <c r="Q11" s="190"/>
      <c r="R11" s="190"/>
      <c r="S11" s="190"/>
      <c r="T11" s="190"/>
      <c r="U11" s="190"/>
      <c r="V11" s="190"/>
      <c r="W11" s="190"/>
      <c r="X11" s="190"/>
      <c r="Y11" s="190"/>
      <c r="Z11" s="190"/>
      <c r="AA11" s="29"/>
      <c r="AB11" s="29"/>
      <c r="AC11" s="30"/>
      <c r="AD11" s="27"/>
      <c r="AE11" s="16"/>
      <c r="AF11" s="10"/>
      <c r="AG11" s="10"/>
      <c r="AH11" s="16"/>
      <c r="AI11" s="10"/>
      <c r="AJ11" s="10"/>
      <c r="AK11" s="10"/>
      <c r="AL11" s="10"/>
      <c r="AM11" s="10"/>
      <c r="AN11" s="10"/>
      <c r="AO11" s="10"/>
      <c r="AP11" s="10"/>
      <c r="AQ11" s="10"/>
      <c r="AR11" s="10"/>
      <c r="AS11" s="10"/>
      <c r="AT11" s="10"/>
      <c r="AU11" s="10"/>
      <c r="AV11" s="10"/>
      <c r="AW11" s="10"/>
      <c r="AX11" s="10"/>
      <c r="AY11" s="10"/>
      <c r="AZ11" s="119"/>
    </row>
    <row r="12" spans="2:52" ht="3" customHeight="1">
      <c r="B12" s="116"/>
      <c r="C12" s="25"/>
      <c r="D12" s="25"/>
      <c r="E12" s="25"/>
      <c r="F12" s="25"/>
      <c r="G12" s="25"/>
      <c r="H12" s="25"/>
      <c r="I12" s="25"/>
      <c r="J12" s="25"/>
      <c r="K12" s="10"/>
      <c r="L12" s="10"/>
      <c r="M12" s="10"/>
      <c r="N12" s="16"/>
      <c r="O12" s="16"/>
      <c r="P12" s="16"/>
      <c r="Q12" s="16"/>
      <c r="R12" s="16"/>
      <c r="S12" s="16"/>
      <c r="T12" s="16"/>
      <c r="U12" s="16"/>
      <c r="V12" s="16"/>
      <c r="W12" s="16"/>
      <c r="X12" s="16"/>
      <c r="Y12" s="16"/>
      <c r="Z12" s="16"/>
      <c r="AA12" s="16"/>
      <c r="AB12" s="16"/>
      <c r="AC12" s="26"/>
      <c r="AD12" s="27"/>
      <c r="AE12" s="16"/>
      <c r="AF12" s="10"/>
      <c r="AG12" s="10"/>
      <c r="AH12" s="16"/>
      <c r="AI12" s="10"/>
      <c r="AJ12" s="10"/>
      <c r="AK12" s="10"/>
      <c r="AL12" s="10"/>
      <c r="AM12" s="10"/>
      <c r="AN12" s="10"/>
      <c r="AO12" s="10"/>
      <c r="AP12" s="10"/>
      <c r="AQ12" s="10"/>
      <c r="AR12" s="10"/>
      <c r="AS12" s="10"/>
      <c r="AT12" s="10"/>
      <c r="AU12" s="10"/>
      <c r="AV12" s="10"/>
      <c r="AW12" s="10"/>
      <c r="AX12" s="10"/>
      <c r="AY12" s="10"/>
      <c r="AZ12" s="119"/>
    </row>
    <row r="13" spans="2:52" ht="24" customHeight="1" thickBot="1">
      <c r="B13" s="120"/>
      <c r="C13" s="31"/>
      <c r="D13" s="31"/>
      <c r="E13" s="32"/>
      <c r="F13" s="32"/>
      <c r="G13" s="32"/>
      <c r="H13" s="32"/>
      <c r="I13" s="32">
        <v>1</v>
      </c>
      <c r="J13" s="32"/>
      <c r="K13" s="275" t="s">
        <v>25</v>
      </c>
      <c r="L13" s="275"/>
      <c r="M13" s="275"/>
      <c r="N13" s="275"/>
      <c r="O13" s="275"/>
      <c r="P13" s="275"/>
      <c r="Q13" s="275"/>
      <c r="R13" s="275"/>
      <c r="S13" s="275"/>
      <c r="T13" s="275"/>
      <c r="U13" s="275"/>
      <c r="V13" s="275"/>
      <c r="W13" s="275"/>
      <c r="X13" s="275"/>
      <c r="Y13" s="275"/>
      <c r="Z13" s="275"/>
      <c r="AA13" s="32"/>
      <c r="AB13" s="32"/>
      <c r="AC13" s="33"/>
      <c r="AD13" s="34"/>
      <c r="AE13" s="32">
        <v>5</v>
      </c>
      <c r="AF13" s="32"/>
      <c r="AG13" s="32">
        <v>6</v>
      </c>
      <c r="AH13" s="31"/>
      <c r="AI13" s="31"/>
      <c r="AJ13" s="31"/>
      <c r="AK13" s="31"/>
      <c r="AL13" s="31"/>
      <c r="AM13" s="31"/>
      <c r="AN13" s="31"/>
      <c r="AO13" s="31"/>
      <c r="AP13" s="31"/>
      <c r="AQ13" s="31"/>
      <c r="AR13" s="31"/>
      <c r="AS13" s="31"/>
      <c r="AT13" s="31"/>
      <c r="AU13" s="31"/>
      <c r="AV13" s="31"/>
      <c r="AW13" s="31"/>
      <c r="AX13" s="31"/>
      <c r="AY13" s="31"/>
      <c r="AZ13" s="121"/>
    </row>
    <row r="14" spans="2:52" ht="21" customHeight="1" thickTop="1">
      <c r="B14" s="255" t="s">
        <v>17</v>
      </c>
      <c r="C14" s="256"/>
      <c r="D14" s="35" t="s">
        <v>3</v>
      </c>
      <c r="E14" s="36"/>
      <c r="F14" s="36"/>
      <c r="G14" s="36"/>
      <c r="H14" s="36"/>
      <c r="I14" s="36"/>
      <c r="J14" s="36"/>
      <c r="K14" s="36"/>
      <c r="L14" s="36"/>
      <c r="M14" s="35"/>
      <c r="N14" s="35"/>
      <c r="O14" s="37"/>
      <c r="P14" s="38" t="s">
        <v>4</v>
      </c>
      <c r="Q14" s="39" t="s">
        <v>5</v>
      </c>
      <c r="R14" s="39"/>
      <c r="S14" s="39"/>
      <c r="T14" s="39"/>
      <c r="U14" s="39"/>
      <c r="V14" s="39"/>
      <c r="W14" s="39"/>
      <c r="X14" s="39" t="s">
        <v>6</v>
      </c>
      <c r="Y14" s="40"/>
      <c r="Z14" s="40"/>
      <c r="AA14" s="41"/>
      <c r="AB14" s="41"/>
      <c r="AC14" s="41"/>
      <c r="AD14" s="41"/>
      <c r="AE14" s="41"/>
      <c r="AF14" s="39"/>
      <c r="AG14" s="39"/>
      <c r="AH14" s="39" t="s">
        <v>7</v>
      </c>
      <c r="AI14" s="42"/>
      <c r="AJ14" s="39"/>
      <c r="AK14" s="39" t="s">
        <v>8</v>
      </c>
      <c r="AL14" s="39"/>
      <c r="AM14" s="39"/>
      <c r="AN14" s="39"/>
      <c r="AO14" s="39"/>
      <c r="AP14" s="39"/>
      <c r="AQ14" s="39"/>
      <c r="AR14" s="39"/>
      <c r="AS14" s="39"/>
      <c r="AT14" s="42"/>
      <c r="AU14" s="39"/>
      <c r="AV14" s="39"/>
      <c r="AW14" s="39"/>
      <c r="AX14" s="39"/>
      <c r="AY14" s="39"/>
      <c r="AZ14" s="122"/>
    </row>
    <row r="15" spans="2:52" ht="24" customHeight="1">
      <c r="B15" s="257"/>
      <c r="C15" s="258"/>
      <c r="D15" s="43"/>
      <c r="E15" s="43"/>
      <c r="F15" s="43"/>
      <c r="G15" s="43"/>
      <c r="H15" s="43"/>
      <c r="I15" s="44"/>
      <c r="J15" s="44"/>
      <c r="K15" s="44"/>
      <c r="L15" s="44"/>
      <c r="M15" s="44"/>
      <c r="N15" s="44"/>
      <c r="O15" s="45"/>
      <c r="P15" s="43"/>
      <c r="Q15" s="267"/>
      <c r="R15" s="267"/>
      <c r="S15" s="267"/>
      <c r="T15" s="267"/>
      <c r="U15" s="267"/>
      <c r="V15" s="267"/>
      <c r="W15" s="267"/>
      <c r="X15" s="267"/>
      <c r="Y15" s="267"/>
      <c r="Z15" s="267"/>
      <c r="AA15" s="267"/>
      <c r="AB15" s="267"/>
      <c r="AC15" s="267"/>
      <c r="AD15" s="267"/>
      <c r="AE15" s="267"/>
      <c r="AF15" s="267"/>
      <c r="AG15" s="267"/>
      <c r="AH15" s="267"/>
      <c r="AI15" s="267"/>
      <c r="AJ15" s="267"/>
      <c r="AK15" s="261"/>
      <c r="AL15" s="262"/>
      <c r="AM15" s="262"/>
      <c r="AN15" s="262"/>
      <c r="AO15" s="262"/>
      <c r="AP15" s="262"/>
      <c r="AQ15" s="262"/>
      <c r="AR15" s="262"/>
      <c r="AS15" s="262"/>
      <c r="AT15" s="262"/>
      <c r="AU15" s="262"/>
      <c r="AV15" s="262"/>
      <c r="AW15" s="262"/>
      <c r="AX15" s="262"/>
      <c r="AY15" s="262"/>
      <c r="AZ15" s="263"/>
    </row>
    <row r="16" spans="2:52" ht="25.5" customHeight="1">
      <c r="B16" s="257"/>
      <c r="C16" s="258"/>
      <c r="D16" s="46" t="s">
        <v>9</v>
      </c>
      <c r="E16" s="47"/>
      <c r="F16" s="47"/>
      <c r="G16" s="47"/>
      <c r="H16" s="47"/>
      <c r="I16" s="48"/>
      <c r="J16" s="48"/>
      <c r="K16" s="48"/>
      <c r="L16" s="48"/>
      <c r="M16" s="48"/>
      <c r="N16" s="48"/>
      <c r="O16" s="49"/>
      <c r="P16" s="47"/>
      <c r="Q16" s="48"/>
      <c r="R16" s="48"/>
      <c r="S16" s="48"/>
      <c r="T16" s="48"/>
      <c r="U16" s="48"/>
      <c r="V16" s="48"/>
      <c r="W16" s="48"/>
      <c r="X16" s="48"/>
      <c r="Y16" s="48"/>
      <c r="Z16" s="48"/>
      <c r="AA16" s="48"/>
      <c r="AB16" s="48"/>
      <c r="AC16" s="48"/>
      <c r="AD16" s="48"/>
      <c r="AE16" s="48"/>
      <c r="AF16" s="48"/>
      <c r="AG16" s="48"/>
      <c r="AH16" s="48"/>
      <c r="AI16" s="48"/>
      <c r="AJ16" s="48"/>
      <c r="AK16" s="47"/>
      <c r="AL16" s="48"/>
      <c r="AM16" s="48"/>
      <c r="AN16" s="48"/>
      <c r="AO16" s="48"/>
      <c r="AP16" s="48"/>
      <c r="AQ16" s="48"/>
      <c r="AR16" s="48"/>
      <c r="AS16" s="48"/>
      <c r="AT16" s="48"/>
      <c r="AU16" s="48"/>
      <c r="AV16" s="48"/>
      <c r="AW16" s="48"/>
      <c r="AX16" s="48"/>
      <c r="AY16" s="268" t="s">
        <v>27</v>
      </c>
      <c r="AZ16" s="269"/>
    </row>
    <row r="17" spans="2:52" ht="22.5" customHeight="1" thickBot="1">
      <c r="B17" s="259"/>
      <c r="C17" s="260"/>
      <c r="D17" s="270"/>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50"/>
      <c r="AX17" s="50"/>
      <c r="AY17" s="285"/>
      <c r="AZ17" s="286"/>
    </row>
    <row r="18" spans="2:52" ht="30" customHeight="1" thickBot="1">
      <c r="B18" s="123" t="s">
        <v>18</v>
      </c>
      <c r="C18" s="51"/>
      <c r="D18" s="51"/>
      <c r="E18" s="51"/>
      <c r="F18" s="51"/>
      <c r="G18" s="51"/>
      <c r="H18" s="51"/>
      <c r="I18" s="51"/>
      <c r="J18" s="51" t="s">
        <v>19</v>
      </c>
      <c r="K18" s="51"/>
      <c r="L18" s="393"/>
      <c r="M18" s="393"/>
      <c r="N18" s="393"/>
      <c r="O18" s="51"/>
      <c r="P18" s="287" t="s">
        <v>20</v>
      </c>
      <c r="Q18" s="287"/>
      <c r="R18" s="287"/>
      <c r="S18" s="287"/>
      <c r="T18" s="287"/>
      <c r="U18" s="287"/>
      <c r="V18" s="52"/>
      <c r="W18" s="53"/>
      <c r="X18" s="53"/>
      <c r="Y18" s="53"/>
      <c r="Z18" s="53"/>
      <c r="AA18" s="53"/>
      <c r="AB18" s="53"/>
      <c r="AC18" s="264" t="s">
        <v>63</v>
      </c>
      <c r="AD18" s="265"/>
      <c r="AE18" s="265"/>
      <c r="AF18" s="265"/>
      <c r="AG18" s="265"/>
      <c r="AH18" s="265"/>
      <c r="AI18" s="265"/>
      <c r="AJ18" s="265"/>
      <c r="AK18" s="266"/>
      <c r="AL18" s="55" t="s">
        <v>64</v>
      </c>
      <c r="AM18" s="54"/>
      <c r="AN18" s="54"/>
      <c r="AO18" s="54"/>
      <c r="AP18" s="54"/>
      <c r="AQ18" s="54"/>
      <c r="AR18" s="54"/>
      <c r="AS18" s="54"/>
      <c r="AT18" s="54"/>
      <c r="AU18" s="54"/>
      <c r="AV18" s="54"/>
      <c r="AW18" s="54"/>
      <c r="AX18" s="54"/>
      <c r="AY18" s="394"/>
      <c r="AZ18" s="395"/>
    </row>
    <row r="19" spans="2:52" ht="31.5" customHeight="1" thickBot="1" thickTop="1">
      <c r="B19" s="414" t="s">
        <v>47</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6"/>
      <c r="AE19" s="417" t="s">
        <v>48</v>
      </c>
      <c r="AF19" s="418"/>
      <c r="AG19" s="418"/>
      <c r="AH19" s="418"/>
      <c r="AI19" s="418"/>
      <c r="AJ19" s="419"/>
      <c r="AK19" s="397" t="s">
        <v>49</v>
      </c>
      <c r="AL19" s="398"/>
      <c r="AM19" s="398"/>
      <c r="AN19" s="398"/>
      <c r="AO19" s="398"/>
      <c r="AP19" s="398"/>
      <c r="AQ19" s="398"/>
      <c r="AR19" s="398"/>
      <c r="AS19" s="398"/>
      <c r="AT19" s="398"/>
      <c r="AU19" s="398"/>
      <c r="AV19" s="398"/>
      <c r="AW19" s="398"/>
      <c r="AX19" s="398"/>
      <c r="AY19" s="398"/>
      <c r="AZ19" s="399"/>
    </row>
    <row r="20" spans="1:141" ht="27.75" customHeight="1" thickTop="1">
      <c r="A20" s="9"/>
      <c r="B20" s="346" t="s">
        <v>43</v>
      </c>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8"/>
      <c r="AE20" s="74">
        <v>27</v>
      </c>
      <c r="AF20" s="291">
        <v>0</v>
      </c>
      <c r="AG20" s="292"/>
      <c r="AH20" s="292"/>
      <c r="AI20" s="292"/>
      <c r="AJ20" s="293"/>
      <c r="AK20" s="75">
        <v>52</v>
      </c>
      <c r="AL20" s="291">
        <v>0</v>
      </c>
      <c r="AM20" s="292"/>
      <c r="AN20" s="292"/>
      <c r="AO20" s="292"/>
      <c r="AP20" s="292"/>
      <c r="AQ20" s="292"/>
      <c r="AR20" s="292"/>
      <c r="AS20" s="292"/>
      <c r="AT20" s="292"/>
      <c r="AU20" s="292"/>
      <c r="AV20" s="292"/>
      <c r="AW20" s="292"/>
      <c r="AX20" s="292"/>
      <c r="AY20" s="292"/>
      <c r="AZ20" s="396"/>
      <c r="BA20" s="56"/>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8"/>
      <c r="DM20" s="9"/>
      <c r="DN20" s="9"/>
      <c r="DO20" s="9"/>
      <c r="DP20" s="9"/>
      <c r="DQ20" s="9"/>
      <c r="DR20" s="9"/>
      <c r="DS20" s="9"/>
      <c r="DT20" s="9"/>
      <c r="DU20" s="9"/>
      <c r="DV20" s="9"/>
      <c r="DW20" s="9"/>
      <c r="DX20" s="9"/>
      <c r="DY20" s="9"/>
      <c r="DZ20" s="9"/>
      <c r="EA20" s="9"/>
      <c r="EB20" s="9"/>
      <c r="EC20" s="9"/>
      <c r="ED20" s="9"/>
      <c r="EE20" s="9"/>
      <c r="EF20" s="9"/>
      <c r="EG20" s="9"/>
      <c r="EH20" s="9"/>
      <c r="EI20" s="9"/>
      <c r="EJ20" s="9"/>
      <c r="EK20" s="9"/>
    </row>
    <row r="21" spans="1:141" ht="27.75" customHeight="1">
      <c r="A21" s="9"/>
      <c r="B21" s="309" t="s">
        <v>44</v>
      </c>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1"/>
      <c r="AE21" s="76">
        <f aca="true" t="shared" si="0" ref="AE21:AE35">+AE20+1</f>
        <v>28</v>
      </c>
      <c r="AF21" s="209">
        <v>0</v>
      </c>
      <c r="AG21" s="210"/>
      <c r="AH21" s="210"/>
      <c r="AI21" s="210"/>
      <c r="AJ21" s="211"/>
      <c r="AK21" s="77">
        <f aca="true" t="shared" si="1" ref="AK21:AK46">+AK20+1</f>
        <v>53</v>
      </c>
      <c r="AL21" s="294">
        <v>0</v>
      </c>
      <c r="AM21" s="295"/>
      <c r="AN21" s="295"/>
      <c r="AO21" s="295"/>
      <c r="AP21" s="295"/>
      <c r="AQ21" s="295"/>
      <c r="AR21" s="295"/>
      <c r="AS21" s="295"/>
      <c r="AT21" s="295"/>
      <c r="AU21" s="295"/>
      <c r="AV21" s="295"/>
      <c r="AW21" s="295"/>
      <c r="AX21" s="295"/>
      <c r="AY21" s="295"/>
      <c r="AZ21" s="296"/>
      <c r="BA21" s="56"/>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8"/>
      <c r="DM21" s="9"/>
      <c r="DN21" s="9"/>
      <c r="DO21" s="9"/>
      <c r="DP21" s="9"/>
      <c r="DQ21" s="9"/>
      <c r="DR21" s="9"/>
      <c r="DS21" s="9"/>
      <c r="DT21" s="9"/>
      <c r="DU21" s="9"/>
      <c r="DV21" s="9"/>
      <c r="DW21" s="9"/>
      <c r="DX21" s="9"/>
      <c r="DY21" s="9"/>
      <c r="DZ21" s="9"/>
      <c r="EA21" s="9"/>
      <c r="EB21" s="9"/>
      <c r="EC21" s="9"/>
      <c r="ED21" s="9"/>
      <c r="EE21" s="9"/>
      <c r="EF21" s="9"/>
      <c r="EG21" s="9"/>
      <c r="EH21" s="9"/>
      <c r="EI21" s="9"/>
      <c r="EJ21" s="9"/>
      <c r="EK21" s="9"/>
    </row>
    <row r="22" spans="1:141" ht="27.75" customHeight="1">
      <c r="A22" s="9"/>
      <c r="B22" s="312" t="s">
        <v>39</v>
      </c>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4"/>
      <c r="AE22" s="78">
        <f t="shared" si="0"/>
        <v>29</v>
      </c>
      <c r="AF22" s="206">
        <v>0</v>
      </c>
      <c r="AG22" s="207"/>
      <c r="AH22" s="207"/>
      <c r="AI22" s="207"/>
      <c r="AJ22" s="208"/>
      <c r="AK22" s="79">
        <f t="shared" si="1"/>
        <v>54</v>
      </c>
      <c r="AL22" s="246">
        <v>0</v>
      </c>
      <c r="AM22" s="247"/>
      <c r="AN22" s="247"/>
      <c r="AO22" s="247"/>
      <c r="AP22" s="247"/>
      <c r="AQ22" s="247"/>
      <c r="AR22" s="247"/>
      <c r="AS22" s="247"/>
      <c r="AT22" s="247"/>
      <c r="AU22" s="247"/>
      <c r="AV22" s="247"/>
      <c r="AW22" s="247"/>
      <c r="AX22" s="247"/>
      <c r="AY22" s="247"/>
      <c r="AZ22" s="248"/>
      <c r="BA22" s="56"/>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8"/>
      <c r="DM22" s="9"/>
      <c r="DN22" s="9"/>
      <c r="DO22" s="9"/>
      <c r="DP22" s="9"/>
      <c r="DQ22" s="9"/>
      <c r="DR22" s="9"/>
      <c r="DS22" s="9"/>
      <c r="DT22" s="9"/>
      <c r="DU22" s="9"/>
      <c r="DV22" s="9"/>
      <c r="DW22" s="9"/>
      <c r="DX22" s="9"/>
      <c r="DY22" s="9"/>
      <c r="DZ22" s="9"/>
      <c r="EA22" s="9"/>
      <c r="EB22" s="9"/>
      <c r="EC22" s="9"/>
      <c r="ED22" s="9"/>
      <c r="EE22" s="9"/>
      <c r="EF22" s="9"/>
      <c r="EG22" s="9"/>
      <c r="EH22" s="9"/>
      <c r="EI22" s="9"/>
      <c r="EJ22" s="9"/>
      <c r="EK22" s="9"/>
    </row>
    <row r="23" spans="2:141" ht="27.75" customHeight="1">
      <c r="B23" s="309" t="s">
        <v>40</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1"/>
      <c r="AE23" s="76">
        <f t="shared" si="0"/>
        <v>30</v>
      </c>
      <c r="AF23" s="209">
        <v>0</v>
      </c>
      <c r="AG23" s="210"/>
      <c r="AH23" s="210"/>
      <c r="AI23" s="210"/>
      <c r="AJ23" s="211"/>
      <c r="AK23" s="77">
        <f t="shared" si="1"/>
        <v>55</v>
      </c>
      <c r="AL23" s="294">
        <v>5000000</v>
      </c>
      <c r="AM23" s="295"/>
      <c r="AN23" s="295"/>
      <c r="AO23" s="295"/>
      <c r="AP23" s="295"/>
      <c r="AQ23" s="295"/>
      <c r="AR23" s="295"/>
      <c r="AS23" s="295"/>
      <c r="AT23" s="295"/>
      <c r="AU23" s="295"/>
      <c r="AV23" s="295"/>
      <c r="AW23" s="295"/>
      <c r="AX23" s="295"/>
      <c r="AY23" s="295"/>
      <c r="AZ23" s="296"/>
      <c r="BA23" s="56"/>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8"/>
      <c r="DM23" s="9"/>
      <c r="DN23" s="9"/>
      <c r="DO23" s="9"/>
      <c r="DP23" s="9"/>
      <c r="DQ23" s="9"/>
      <c r="DR23" s="9"/>
      <c r="DS23" s="9"/>
      <c r="DT23" s="9"/>
      <c r="DU23" s="9"/>
      <c r="DV23" s="9"/>
      <c r="DW23" s="9"/>
      <c r="DX23" s="9"/>
      <c r="DY23" s="9"/>
      <c r="DZ23" s="9"/>
      <c r="EA23" s="9"/>
      <c r="EB23" s="9"/>
      <c r="EC23" s="9"/>
      <c r="ED23" s="9"/>
      <c r="EE23" s="9"/>
      <c r="EF23" s="9"/>
      <c r="EG23" s="9"/>
      <c r="EH23" s="9"/>
      <c r="EI23" s="9"/>
      <c r="EJ23" s="9"/>
      <c r="EK23" s="9"/>
    </row>
    <row r="24" spans="2:141" ht="27.75" customHeight="1">
      <c r="B24" s="312" t="s">
        <v>11</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4"/>
      <c r="AE24" s="78">
        <f t="shared" si="0"/>
        <v>31</v>
      </c>
      <c r="AF24" s="206">
        <v>0</v>
      </c>
      <c r="AG24" s="207"/>
      <c r="AH24" s="207"/>
      <c r="AI24" s="207"/>
      <c r="AJ24" s="208"/>
      <c r="AK24" s="79">
        <f t="shared" si="1"/>
        <v>56</v>
      </c>
      <c r="AL24" s="246">
        <v>0</v>
      </c>
      <c r="AM24" s="247"/>
      <c r="AN24" s="247"/>
      <c r="AO24" s="247"/>
      <c r="AP24" s="247"/>
      <c r="AQ24" s="247"/>
      <c r="AR24" s="247"/>
      <c r="AS24" s="247"/>
      <c r="AT24" s="247"/>
      <c r="AU24" s="247"/>
      <c r="AV24" s="247"/>
      <c r="AW24" s="247"/>
      <c r="AX24" s="247"/>
      <c r="AY24" s="247"/>
      <c r="AZ24" s="248"/>
      <c r="BA24" s="56"/>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8"/>
      <c r="DM24" s="9"/>
      <c r="DN24" s="9"/>
      <c r="DO24" s="9"/>
      <c r="DP24" s="9"/>
      <c r="DQ24" s="9"/>
      <c r="DR24" s="9"/>
      <c r="DS24" s="9"/>
      <c r="DT24" s="9"/>
      <c r="DU24" s="9"/>
      <c r="DV24" s="9"/>
      <c r="DW24" s="9"/>
      <c r="DX24" s="9"/>
      <c r="DY24" s="9"/>
      <c r="DZ24" s="9"/>
      <c r="EA24" s="9"/>
      <c r="EB24" s="9"/>
      <c r="EC24" s="9"/>
      <c r="ED24" s="9"/>
      <c r="EE24" s="9"/>
      <c r="EF24" s="9"/>
      <c r="EG24" s="9"/>
      <c r="EH24" s="9"/>
      <c r="EI24" s="9"/>
      <c r="EJ24" s="9"/>
      <c r="EK24" s="9"/>
    </row>
    <row r="25" spans="2:141" ht="27.75" customHeight="1">
      <c r="B25" s="309" t="s">
        <v>46</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1"/>
      <c r="AE25" s="76">
        <f t="shared" si="0"/>
        <v>32</v>
      </c>
      <c r="AF25" s="209">
        <v>0</v>
      </c>
      <c r="AG25" s="210"/>
      <c r="AH25" s="210"/>
      <c r="AI25" s="210"/>
      <c r="AJ25" s="211"/>
      <c r="AK25" s="77">
        <f t="shared" si="1"/>
        <v>57</v>
      </c>
      <c r="AL25" s="294">
        <v>0</v>
      </c>
      <c r="AM25" s="295"/>
      <c r="AN25" s="295"/>
      <c r="AO25" s="295"/>
      <c r="AP25" s="295"/>
      <c r="AQ25" s="295"/>
      <c r="AR25" s="295"/>
      <c r="AS25" s="295"/>
      <c r="AT25" s="295"/>
      <c r="AU25" s="295"/>
      <c r="AV25" s="295"/>
      <c r="AW25" s="295"/>
      <c r="AX25" s="295"/>
      <c r="AY25" s="295"/>
      <c r="AZ25" s="296"/>
      <c r="BA25" s="56"/>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8"/>
      <c r="DM25" s="9"/>
      <c r="DN25" s="9"/>
      <c r="DO25" s="9"/>
      <c r="DP25" s="9"/>
      <c r="DQ25" s="9"/>
      <c r="DR25" s="9"/>
      <c r="DS25" s="9"/>
      <c r="DT25" s="9"/>
      <c r="DU25" s="9"/>
      <c r="DV25" s="9"/>
      <c r="DW25" s="9"/>
      <c r="DX25" s="9"/>
      <c r="DY25" s="9"/>
      <c r="DZ25" s="9"/>
      <c r="EA25" s="9"/>
      <c r="EB25" s="9"/>
      <c r="EC25" s="9"/>
      <c r="ED25" s="9"/>
      <c r="EE25" s="9"/>
      <c r="EF25" s="9"/>
      <c r="EG25" s="9"/>
      <c r="EH25" s="9"/>
      <c r="EI25" s="9"/>
      <c r="EJ25" s="9"/>
      <c r="EK25" s="9"/>
    </row>
    <row r="26" spans="2:141" ht="27.75" customHeight="1">
      <c r="B26" s="312" t="s">
        <v>30</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4"/>
      <c r="AE26" s="78">
        <f t="shared" si="0"/>
        <v>33</v>
      </c>
      <c r="AF26" s="206">
        <v>0</v>
      </c>
      <c r="AG26" s="207"/>
      <c r="AH26" s="207"/>
      <c r="AI26" s="207"/>
      <c r="AJ26" s="208"/>
      <c r="AK26" s="79">
        <f t="shared" si="1"/>
        <v>58</v>
      </c>
      <c r="AL26" s="246">
        <v>0</v>
      </c>
      <c r="AM26" s="247"/>
      <c r="AN26" s="247"/>
      <c r="AO26" s="247"/>
      <c r="AP26" s="247"/>
      <c r="AQ26" s="247"/>
      <c r="AR26" s="247"/>
      <c r="AS26" s="247"/>
      <c r="AT26" s="247"/>
      <c r="AU26" s="247"/>
      <c r="AV26" s="247"/>
      <c r="AW26" s="247"/>
      <c r="AX26" s="247"/>
      <c r="AY26" s="247"/>
      <c r="AZ26" s="248"/>
      <c r="BA26" s="56"/>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8"/>
      <c r="DM26" s="9"/>
      <c r="DN26" s="9"/>
      <c r="DO26" s="9"/>
      <c r="DP26" s="9"/>
      <c r="DQ26" s="9"/>
      <c r="DR26" s="9"/>
      <c r="DS26" s="9"/>
      <c r="DT26" s="9"/>
      <c r="DU26" s="9"/>
      <c r="DV26" s="9"/>
      <c r="DW26" s="9"/>
      <c r="DX26" s="9"/>
      <c r="DY26" s="9"/>
      <c r="DZ26" s="9"/>
      <c r="EA26" s="9"/>
      <c r="EB26" s="9"/>
      <c r="EC26" s="9"/>
      <c r="ED26" s="9"/>
      <c r="EE26" s="9"/>
      <c r="EF26" s="9"/>
      <c r="EG26" s="9"/>
      <c r="EH26" s="9"/>
      <c r="EI26" s="9"/>
      <c r="EJ26" s="9"/>
      <c r="EK26" s="9"/>
    </row>
    <row r="27" spans="2:141" ht="27.75" customHeight="1">
      <c r="B27" s="252" t="s">
        <v>45</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4"/>
      <c r="AE27" s="76">
        <f t="shared" si="0"/>
        <v>34</v>
      </c>
      <c r="AF27" s="378">
        <v>0</v>
      </c>
      <c r="AG27" s="379"/>
      <c r="AH27" s="379"/>
      <c r="AI27" s="379"/>
      <c r="AJ27" s="380"/>
      <c r="AK27" s="77">
        <f t="shared" si="1"/>
        <v>59</v>
      </c>
      <c r="AL27" s="276">
        <v>0</v>
      </c>
      <c r="AM27" s="277"/>
      <c r="AN27" s="277"/>
      <c r="AO27" s="277"/>
      <c r="AP27" s="277"/>
      <c r="AQ27" s="277"/>
      <c r="AR27" s="277"/>
      <c r="AS27" s="277"/>
      <c r="AT27" s="277"/>
      <c r="AU27" s="277"/>
      <c r="AV27" s="277"/>
      <c r="AW27" s="277"/>
      <c r="AX27" s="277"/>
      <c r="AY27" s="277"/>
      <c r="AZ27" s="278"/>
      <c r="BA27" s="56"/>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8"/>
      <c r="DM27" s="9"/>
      <c r="DN27" s="9"/>
      <c r="DO27" s="9"/>
      <c r="DP27" s="9"/>
      <c r="DQ27" s="9"/>
      <c r="DR27" s="9"/>
      <c r="DS27" s="9"/>
      <c r="DT27" s="9"/>
      <c r="DU27" s="9"/>
      <c r="DV27" s="9"/>
      <c r="DW27" s="9"/>
      <c r="DX27" s="9"/>
      <c r="DY27" s="9"/>
      <c r="DZ27" s="9"/>
      <c r="EA27" s="9"/>
      <c r="EB27" s="9"/>
      <c r="EC27" s="9"/>
      <c r="ED27" s="9"/>
      <c r="EE27" s="9"/>
      <c r="EF27" s="9"/>
      <c r="EG27" s="9"/>
      <c r="EH27" s="9"/>
      <c r="EI27" s="9"/>
      <c r="EJ27" s="9"/>
      <c r="EK27" s="9"/>
    </row>
    <row r="28" spans="2:141" ht="27.75" customHeight="1">
      <c r="B28" s="312" t="s">
        <v>32</v>
      </c>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4"/>
      <c r="AE28" s="78">
        <f t="shared" si="0"/>
        <v>35</v>
      </c>
      <c r="AF28" s="206">
        <v>0</v>
      </c>
      <c r="AG28" s="207"/>
      <c r="AH28" s="207"/>
      <c r="AI28" s="207"/>
      <c r="AJ28" s="208"/>
      <c r="AK28" s="79">
        <f t="shared" si="1"/>
        <v>60</v>
      </c>
      <c r="AL28" s="246">
        <v>0</v>
      </c>
      <c r="AM28" s="247"/>
      <c r="AN28" s="247"/>
      <c r="AO28" s="247"/>
      <c r="AP28" s="247"/>
      <c r="AQ28" s="247"/>
      <c r="AR28" s="247"/>
      <c r="AS28" s="247"/>
      <c r="AT28" s="247"/>
      <c r="AU28" s="247"/>
      <c r="AV28" s="247"/>
      <c r="AW28" s="247"/>
      <c r="AX28" s="247"/>
      <c r="AY28" s="247"/>
      <c r="AZ28" s="248"/>
      <c r="BA28" s="56"/>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8"/>
      <c r="DM28" s="9"/>
      <c r="DN28" s="9"/>
      <c r="DO28" s="9"/>
      <c r="DP28" s="9"/>
      <c r="DQ28" s="9"/>
      <c r="DR28" s="9"/>
      <c r="DS28" s="9"/>
      <c r="DT28" s="9"/>
      <c r="DU28" s="9"/>
      <c r="DV28" s="9"/>
      <c r="DW28" s="9"/>
      <c r="DX28" s="9"/>
      <c r="DY28" s="9"/>
      <c r="DZ28" s="9"/>
      <c r="EA28" s="9"/>
      <c r="EB28" s="9"/>
      <c r="EC28" s="9"/>
      <c r="ED28" s="9"/>
      <c r="EE28" s="9"/>
      <c r="EF28" s="9"/>
      <c r="EG28" s="9"/>
      <c r="EH28" s="9"/>
      <c r="EI28" s="9"/>
      <c r="EJ28" s="9"/>
      <c r="EK28" s="9"/>
    </row>
    <row r="29" spans="2:141" ht="27.75" customHeight="1">
      <c r="B29" s="252" t="s">
        <v>31</v>
      </c>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4"/>
      <c r="AE29" s="76">
        <f t="shared" si="0"/>
        <v>36</v>
      </c>
      <c r="AF29" s="378">
        <v>0</v>
      </c>
      <c r="AG29" s="379"/>
      <c r="AH29" s="379"/>
      <c r="AI29" s="379"/>
      <c r="AJ29" s="380"/>
      <c r="AK29" s="77">
        <f t="shared" si="1"/>
        <v>61</v>
      </c>
      <c r="AL29" s="297">
        <v>0</v>
      </c>
      <c r="AM29" s="298"/>
      <c r="AN29" s="298"/>
      <c r="AO29" s="298"/>
      <c r="AP29" s="298"/>
      <c r="AQ29" s="298"/>
      <c r="AR29" s="298"/>
      <c r="AS29" s="298"/>
      <c r="AT29" s="298"/>
      <c r="AU29" s="298"/>
      <c r="AV29" s="298"/>
      <c r="AW29" s="298"/>
      <c r="AX29" s="298"/>
      <c r="AY29" s="298"/>
      <c r="AZ29" s="299"/>
      <c r="BA29" s="56"/>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8"/>
      <c r="DM29" s="9"/>
      <c r="DN29" s="9"/>
      <c r="DO29" s="9"/>
      <c r="DP29" s="9"/>
      <c r="DQ29" s="9"/>
      <c r="DR29" s="9"/>
      <c r="DS29" s="9"/>
      <c r="DT29" s="9"/>
      <c r="DU29" s="9"/>
      <c r="DV29" s="9"/>
      <c r="DW29" s="9"/>
      <c r="DX29" s="9"/>
      <c r="DY29" s="9"/>
      <c r="DZ29" s="9"/>
      <c r="EA29" s="9"/>
      <c r="EB29" s="9"/>
      <c r="EC29" s="9"/>
      <c r="ED29" s="9"/>
      <c r="EE29" s="9"/>
      <c r="EF29" s="9"/>
      <c r="EG29" s="9"/>
      <c r="EH29" s="9"/>
      <c r="EI29" s="9"/>
      <c r="EJ29" s="9"/>
      <c r="EK29" s="9"/>
    </row>
    <row r="30" spans="2:141" ht="27.75" customHeight="1">
      <c r="B30" s="312" t="s">
        <v>33</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4"/>
      <c r="AE30" s="78">
        <f t="shared" si="0"/>
        <v>37</v>
      </c>
      <c r="AF30" s="206">
        <v>0</v>
      </c>
      <c r="AG30" s="207"/>
      <c r="AH30" s="207"/>
      <c r="AI30" s="207"/>
      <c r="AJ30" s="208"/>
      <c r="AK30" s="79">
        <f t="shared" si="1"/>
        <v>62</v>
      </c>
      <c r="AL30" s="246">
        <v>0</v>
      </c>
      <c r="AM30" s="247"/>
      <c r="AN30" s="247"/>
      <c r="AO30" s="247"/>
      <c r="AP30" s="247"/>
      <c r="AQ30" s="247"/>
      <c r="AR30" s="247"/>
      <c r="AS30" s="247"/>
      <c r="AT30" s="247"/>
      <c r="AU30" s="247"/>
      <c r="AV30" s="247"/>
      <c r="AW30" s="247"/>
      <c r="AX30" s="247"/>
      <c r="AY30" s="247"/>
      <c r="AZ30" s="248"/>
      <c r="BA30" s="56"/>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8"/>
      <c r="DM30" s="9"/>
      <c r="DN30" s="9"/>
      <c r="DO30" s="9"/>
      <c r="DP30" s="9"/>
      <c r="DQ30" s="9"/>
      <c r="DR30" s="9"/>
      <c r="DS30" s="9"/>
      <c r="DT30" s="9"/>
      <c r="DU30" s="9"/>
      <c r="DV30" s="9"/>
      <c r="DW30" s="9"/>
      <c r="DX30" s="9"/>
      <c r="DY30" s="9"/>
      <c r="DZ30" s="9"/>
      <c r="EA30" s="9"/>
      <c r="EB30" s="9"/>
      <c r="EC30" s="9"/>
      <c r="ED30" s="9"/>
      <c r="EE30" s="9"/>
      <c r="EF30" s="9"/>
      <c r="EG30" s="9"/>
      <c r="EH30" s="9"/>
      <c r="EI30" s="9"/>
      <c r="EJ30" s="9"/>
      <c r="EK30" s="9"/>
    </row>
    <row r="31" spans="2:141" ht="27.75" customHeight="1">
      <c r="B31" s="309" t="s">
        <v>34</v>
      </c>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1"/>
      <c r="AE31" s="76">
        <f t="shared" si="0"/>
        <v>38</v>
      </c>
      <c r="AF31" s="209">
        <v>0</v>
      </c>
      <c r="AG31" s="210"/>
      <c r="AH31" s="210"/>
      <c r="AI31" s="210"/>
      <c r="AJ31" s="211"/>
      <c r="AK31" s="77">
        <f t="shared" si="1"/>
        <v>63</v>
      </c>
      <c r="AL31" s="294">
        <v>0</v>
      </c>
      <c r="AM31" s="295"/>
      <c r="AN31" s="295"/>
      <c r="AO31" s="295"/>
      <c r="AP31" s="295"/>
      <c r="AQ31" s="295"/>
      <c r="AR31" s="295"/>
      <c r="AS31" s="295"/>
      <c r="AT31" s="295"/>
      <c r="AU31" s="295"/>
      <c r="AV31" s="295"/>
      <c r="AW31" s="295"/>
      <c r="AX31" s="295"/>
      <c r="AY31" s="295"/>
      <c r="AZ31" s="296"/>
      <c r="BA31" s="56"/>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9"/>
      <c r="DM31" s="9"/>
      <c r="DN31" s="9"/>
      <c r="DO31" s="9"/>
      <c r="DP31" s="9"/>
      <c r="DQ31" s="9"/>
      <c r="DR31" s="9"/>
      <c r="DS31" s="9"/>
      <c r="DT31" s="9"/>
      <c r="DU31" s="9"/>
      <c r="DV31" s="9"/>
      <c r="DW31" s="9"/>
      <c r="DX31" s="9"/>
      <c r="DY31" s="9"/>
      <c r="DZ31" s="9"/>
      <c r="EA31" s="9"/>
      <c r="EB31" s="9"/>
      <c r="EC31" s="9"/>
      <c r="ED31" s="9"/>
      <c r="EE31" s="9"/>
      <c r="EF31" s="9"/>
      <c r="EG31" s="9"/>
      <c r="EH31" s="9"/>
      <c r="EI31" s="9"/>
      <c r="EJ31" s="9"/>
      <c r="EK31" s="9"/>
    </row>
    <row r="32" spans="2:141" ht="27.75" customHeight="1">
      <c r="B32" s="312" t="s">
        <v>35</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4"/>
      <c r="AE32" s="78">
        <f t="shared" si="0"/>
        <v>39</v>
      </c>
      <c r="AF32" s="206">
        <v>0</v>
      </c>
      <c r="AG32" s="207"/>
      <c r="AH32" s="207"/>
      <c r="AI32" s="207"/>
      <c r="AJ32" s="208"/>
      <c r="AK32" s="79">
        <f t="shared" si="1"/>
        <v>64</v>
      </c>
      <c r="AL32" s="246">
        <v>0</v>
      </c>
      <c r="AM32" s="247"/>
      <c r="AN32" s="247"/>
      <c r="AO32" s="247"/>
      <c r="AP32" s="247"/>
      <c r="AQ32" s="247"/>
      <c r="AR32" s="247"/>
      <c r="AS32" s="247"/>
      <c r="AT32" s="247"/>
      <c r="AU32" s="247"/>
      <c r="AV32" s="247"/>
      <c r="AW32" s="247"/>
      <c r="AX32" s="247"/>
      <c r="AY32" s="247"/>
      <c r="AZ32" s="248"/>
      <c r="BA32" s="56"/>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60"/>
      <c r="DM32" s="9"/>
      <c r="DN32" s="9"/>
      <c r="DO32" s="9"/>
      <c r="DP32" s="9"/>
      <c r="DQ32" s="9"/>
      <c r="DR32" s="9"/>
      <c r="DS32" s="9"/>
      <c r="DT32" s="9"/>
      <c r="DU32" s="9"/>
      <c r="DV32" s="9"/>
      <c r="DW32" s="9"/>
      <c r="DX32" s="9"/>
      <c r="DY32" s="9"/>
      <c r="DZ32" s="9"/>
      <c r="EA32" s="9"/>
      <c r="EB32" s="9"/>
      <c r="EC32" s="9"/>
      <c r="ED32" s="9"/>
      <c r="EE32" s="9"/>
      <c r="EF32" s="9"/>
      <c r="EG32" s="9"/>
      <c r="EH32" s="9"/>
      <c r="EI32" s="9"/>
      <c r="EJ32" s="9"/>
      <c r="EK32" s="9"/>
    </row>
    <row r="33" spans="2:141" ht="27.75" customHeight="1">
      <c r="B33" s="313" t="s">
        <v>36</v>
      </c>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5"/>
      <c r="AE33" s="76">
        <f t="shared" si="0"/>
        <v>40</v>
      </c>
      <c r="AF33" s="209">
        <v>0</v>
      </c>
      <c r="AG33" s="210"/>
      <c r="AH33" s="210"/>
      <c r="AI33" s="210"/>
      <c r="AJ33" s="211"/>
      <c r="AK33" s="77">
        <f t="shared" si="1"/>
        <v>65</v>
      </c>
      <c r="AL33" s="294">
        <v>0</v>
      </c>
      <c r="AM33" s="295"/>
      <c r="AN33" s="295"/>
      <c r="AO33" s="295"/>
      <c r="AP33" s="295"/>
      <c r="AQ33" s="295"/>
      <c r="AR33" s="295"/>
      <c r="AS33" s="295"/>
      <c r="AT33" s="295"/>
      <c r="AU33" s="295"/>
      <c r="AV33" s="295"/>
      <c r="AW33" s="295"/>
      <c r="AX33" s="295"/>
      <c r="AY33" s="295"/>
      <c r="AZ33" s="296"/>
      <c r="BA33" s="56"/>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8"/>
      <c r="DM33" s="9"/>
      <c r="DN33" s="9"/>
      <c r="DO33" s="9"/>
      <c r="DP33" s="9"/>
      <c r="DQ33" s="9"/>
      <c r="DR33" s="9"/>
      <c r="DS33" s="9"/>
      <c r="DT33" s="9"/>
      <c r="DU33" s="9"/>
      <c r="DV33" s="9"/>
      <c r="DW33" s="9"/>
      <c r="DX33" s="9"/>
      <c r="DY33" s="9"/>
      <c r="DZ33" s="9"/>
      <c r="EA33" s="9"/>
      <c r="EB33" s="9"/>
      <c r="EC33" s="9"/>
      <c r="ED33" s="9"/>
      <c r="EE33" s="9"/>
      <c r="EF33" s="9"/>
      <c r="EG33" s="9"/>
      <c r="EH33" s="9"/>
      <c r="EI33" s="9"/>
      <c r="EJ33" s="9"/>
      <c r="EK33" s="9"/>
    </row>
    <row r="34" spans="2:141" ht="27.75" customHeight="1" thickBot="1">
      <c r="B34" s="316" t="s">
        <v>37</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8"/>
      <c r="AE34" s="80">
        <f t="shared" si="0"/>
        <v>41</v>
      </c>
      <c r="AF34" s="303">
        <v>0</v>
      </c>
      <c r="AG34" s="304"/>
      <c r="AH34" s="304"/>
      <c r="AI34" s="304"/>
      <c r="AJ34" s="305"/>
      <c r="AK34" s="81">
        <f t="shared" si="1"/>
        <v>66</v>
      </c>
      <c r="AL34" s="212">
        <v>0</v>
      </c>
      <c r="AM34" s="213"/>
      <c r="AN34" s="213"/>
      <c r="AO34" s="213"/>
      <c r="AP34" s="213"/>
      <c r="AQ34" s="213"/>
      <c r="AR34" s="213"/>
      <c r="AS34" s="213"/>
      <c r="AT34" s="213"/>
      <c r="AU34" s="213"/>
      <c r="AV34" s="213"/>
      <c r="AW34" s="213"/>
      <c r="AX34" s="213"/>
      <c r="AY34" s="213"/>
      <c r="AZ34" s="214"/>
      <c r="BA34" s="56"/>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8"/>
      <c r="DM34" s="9"/>
      <c r="DN34" s="9"/>
      <c r="DO34" s="9"/>
      <c r="DP34" s="9"/>
      <c r="DQ34" s="9"/>
      <c r="DR34" s="9"/>
      <c r="DS34" s="9"/>
      <c r="DT34" s="9"/>
      <c r="DU34" s="9"/>
      <c r="DV34" s="9"/>
      <c r="DW34" s="9"/>
      <c r="DX34" s="9"/>
      <c r="DY34" s="9"/>
      <c r="DZ34" s="9"/>
      <c r="EA34" s="9"/>
      <c r="EB34" s="9"/>
      <c r="EC34" s="9"/>
      <c r="ED34" s="9"/>
      <c r="EE34" s="9"/>
      <c r="EF34" s="9"/>
      <c r="EG34" s="9"/>
      <c r="EH34" s="9"/>
      <c r="EI34" s="9"/>
      <c r="EJ34" s="9"/>
      <c r="EK34" s="9"/>
    </row>
    <row r="35" spans="2:141" ht="27.75" customHeight="1">
      <c r="B35" s="372" t="s">
        <v>38</v>
      </c>
      <c r="C35" s="373"/>
      <c r="D35" s="288" t="s">
        <v>62</v>
      </c>
      <c r="E35" s="289"/>
      <c r="F35" s="289" t="s">
        <v>10</v>
      </c>
      <c r="G35" s="289"/>
      <c r="H35" s="289"/>
      <c r="I35" s="289"/>
      <c r="J35" s="289"/>
      <c r="K35" s="289"/>
      <c r="L35" s="289"/>
      <c r="M35" s="289"/>
      <c r="N35" s="289"/>
      <c r="O35" s="289"/>
      <c r="P35" s="289"/>
      <c r="Q35" s="289"/>
      <c r="R35" s="289"/>
      <c r="S35" s="289"/>
      <c r="T35" s="289"/>
      <c r="U35" s="289"/>
      <c r="V35" s="289"/>
      <c r="W35" s="290"/>
      <c r="X35" s="82"/>
      <c r="Y35" s="83"/>
      <c r="Z35" s="83"/>
      <c r="AA35" s="83"/>
      <c r="AB35" s="83"/>
      <c r="AC35" s="83"/>
      <c r="AD35" s="83"/>
      <c r="AE35" s="84">
        <f t="shared" si="0"/>
        <v>42</v>
      </c>
      <c r="AF35" s="306">
        <v>0</v>
      </c>
      <c r="AG35" s="307"/>
      <c r="AH35" s="307"/>
      <c r="AI35" s="307"/>
      <c r="AJ35" s="308"/>
      <c r="AK35" s="144">
        <f t="shared" si="1"/>
        <v>67</v>
      </c>
      <c r="AL35" s="272">
        <v>0</v>
      </c>
      <c r="AM35" s="273"/>
      <c r="AN35" s="273"/>
      <c r="AO35" s="273"/>
      <c r="AP35" s="273"/>
      <c r="AQ35" s="273"/>
      <c r="AR35" s="273"/>
      <c r="AS35" s="273"/>
      <c r="AT35" s="273"/>
      <c r="AU35" s="273"/>
      <c r="AV35" s="273"/>
      <c r="AW35" s="273"/>
      <c r="AX35" s="273"/>
      <c r="AY35" s="273"/>
      <c r="AZ35" s="274"/>
      <c r="BA35" s="56"/>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8"/>
      <c r="DM35" s="9"/>
      <c r="DN35" s="9"/>
      <c r="DO35" s="9"/>
      <c r="DP35" s="9"/>
      <c r="DQ35" s="9"/>
      <c r="DR35" s="9"/>
      <c r="DS35" s="9"/>
      <c r="DT35" s="9"/>
      <c r="DU35" s="9"/>
      <c r="DV35" s="9"/>
      <c r="DW35" s="9"/>
      <c r="DX35" s="9"/>
      <c r="DY35" s="9"/>
      <c r="DZ35" s="9"/>
      <c r="EA35" s="9"/>
      <c r="EB35" s="9"/>
      <c r="EC35" s="9"/>
      <c r="ED35" s="9"/>
      <c r="EE35" s="9"/>
      <c r="EF35" s="9"/>
      <c r="EG35" s="9"/>
      <c r="EH35" s="9"/>
      <c r="EI35" s="9"/>
      <c r="EJ35" s="9"/>
      <c r="EK35" s="9"/>
    </row>
    <row r="36" spans="2:141" ht="27.75" customHeight="1">
      <c r="B36" s="374"/>
      <c r="C36" s="375"/>
      <c r="D36" s="279" t="s">
        <v>0</v>
      </c>
      <c r="E36" s="280"/>
      <c r="F36" s="280" t="s">
        <v>12</v>
      </c>
      <c r="G36" s="280"/>
      <c r="H36" s="280"/>
      <c r="I36" s="280"/>
      <c r="J36" s="280"/>
      <c r="K36" s="280"/>
      <c r="L36" s="280"/>
      <c r="M36" s="280"/>
      <c r="N36" s="280"/>
      <c r="O36" s="280"/>
      <c r="P36" s="280"/>
      <c r="Q36" s="280"/>
      <c r="R36" s="280"/>
      <c r="S36" s="280"/>
      <c r="T36" s="280"/>
      <c r="U36" s="280"/>
      <c r="V36" s="280"/>
      <c r="W36" s="281"/>
      <c r="X36" s="85"/>
      <c r="Y36" s="85"/>
      <c r="Z36" s="85"/>
      <c r="AA36" s="85"/>
      <c r="AB36" s="85"/>
      <c r="AC36" s="85"/>
      <c r="AD36" s="85"/>
      <c r="AE36" s="78">
        <f>+AE35+1</f>
        <v>43</v>
      </c>
      <c r="AF36" s="206">
        <v>0</v>
      </c>
      <c r="AG36" s="207"/>
      <c r="AH36" s="207"/>
      <c r="AI36" s="207"/>
      <c r="AJ36" s="208"/>
      <c r="AK36" s="79">
        <f t="shared" si="1"/>
        <v>68</v>
      </c>
      <c r="AL36" s="246">
        <v>0</v>
      </c>
      <c r="AM36" s="247"/>
      <c r="AN36" s="247"/>
      <c r="AO36" s="247"/>
      <c r="AP36" s="247"/>
      <c r="AQ36" s="247"/>
      <c r="AR36" s="247"/>
      <c r="AS36" s="247"/>
      <c r="AT36" s="247"/>
      <c r="AU36" s="247"/>
      <c r="AV36" s="247"/>
      <c r="AW36" s="247"/>
      <c r="AX36" s="247"/>
      <c r="AY36" s="247"/>
      <c r="AZ36" s="248"/>
      <c r="BA36" s="56"/>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8"/>
      <c r="DM36" s="9"/>
      <c r="DN36" s="9"/>
      <c r="DO36" s="9"/>
      <c r="DP36" s="9"/>
      <c r="DQ36" s="9"/>
      <c r="DR36" s="9"/>
      <c r="DS36" s="9"/>
      <c r="DT36" s="9"/>
      <c r="DU36" s="9"/>
      <c r="DV36" s="9"/>
      <c r="DW36" s="9"/>
      <c r="DX36" s="9"/>
      <c r="DY36" s="9"/>
      <c r="DZ36" s="9"/>
      <c r="EA36" s="9"/>
      <c r="EB36" s="9"/>
      <c r="EC36" s="9"/>
      <c r="ED36" s="9"/>
      <c r="EE36" s="9"/>
      <c r="EF36" s="9"/>
      <c r="EG36" s="9"/>
      <c r="EH36" s="9"/>
      <c r="EI36" s="9"/>
      <c r="EJ36" s="9"/>
      <c r="EK36" s="9"/>
    </row>
    <row r="37" spans="2:141" ht="27.75" customHeight="1">
      <c r="B37" s="374"/>
      <c r="C37" s="375"/>
      <c r="D37" s="403" t="s">
        <v>39</v>
      </c>
      <c r="E37" s="404"/>
      <c r="F37" s="404"/>
      <c r="G37" s="404"/>
      <c r="H37" s="404"/>
      <c r="I37" s="404"/>
      <c r="J37" s="404"/>
      <c r="K37" s="404"/>
      <c r="L37" s="404"/>
      <c r="M37" s="404"/>
      <c r="N37" s="404"/>
      <c r="O37" s="404"/>
      <c r="P37" s="404"/>
      <c r="Q37" s="404"/>
      <c r="R37" s="404"/>
      <c r="S37" s="404"/>
      <c r="T37" s="404"/>
      <c r="U37" s="404"/>
      <c r="V37" s="404"/>
      <c r="W37" s="405"/>
      <c r="X37" s="86"/>
      <c r="Y37" s="87"/>
      <c r="Z37" s="87"/>
      <c r="AA37" s="87"/>
      <c r="AB37" s="87"/>
      <c r="AC37" s="87"/>
      <c r="AD37" s="87"/>
      <c r="AE37" s="76">
        <f aca="true" t="shared" si="2" ref="AE37:AE44">+AE36+1</f>
        <v>44</v>
      </c>
      <c r="AF37" s="209">
        <v>0</v>
      </c>
      <c r="AG37" s="210"/>
      <c r="AH37" s="210"/>
      <c r="AI37" s="210"/>
      <c r="AJ37" s="211"/>
      <c r="AK37" s="77">
        <f t="shared" si="1"/>
        <v>69</v>
      </c>
      <c r="AL37" s="276">
        <v>0</v>
      </c>
      <c r="AM37" s="277"/>
      <c r="AN37" s="277"/>
      <c r="AO37" s="277"/>
      <c r="AP37" s="277"/>
      <c r="AQ37" s="277"/>
      <c r="AR37" s="277"/>
      <c r="AS37" s="277"/>
      <c r="AT37" s="277"/>
      <c r="AU37" s="277"/>
      <c r="AV37" s="277"/>
      <c r="AW37" s="277"/>
      <c r="AX37" s="277"/>
      <c r="AY37" s="277"/>
      <c r="AZ37" s="278"/>
      <c r="BA37" s="56"/>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8"/>
      <c r="DM37" s="9"/>
      <c r="DN37" s="9"/>
      <c r="DO37" s="9"/>
      <c r="DP37" s="9"/>
      <c r="DQ37" s="9"/>
      <c r="DR37" s="9"/>
      <c r="DS37" s="9"/>
      <c r="DT37" s="9"/>
      <c r="DU37" s="9"/>
      <c r="DV37" s="9"/>
      <c r="DW37" s="9"/>
      <c r="DX37" s="9"/>
      <c r="DY37" s="9"/>
      <c r="DZ37" s="9"/>
      <c r="EA37" s="9"/>
      <c r="EB37" s="9"/>
      <c r="EC37" s="9"/>
      <c r="ED37" s="9"/>
      <c r="EE37" s="9"/>
      <c r="EF37" s="9"/>
      <c r="EG37" s="9"/>
      <c r="EH37" s="9"/>
      <c r="EI37" s="9"/>
      <c r="EJ37" s="9"/>
      <c r="EK37" s="9"/>
    </row>
    <row r="38" spans="2:141" ht="27.75" customHeight="1">
      <c r="B38" s="374"/>
      <c r="C38" s="375"/>
      <c r="D38" s="279" t="s">
        <v>40</v>
      </c>
      <c r="E38" s="280"/>
      <c r="F38" s="280"/>
      <c r="G38" s="280"/>
      <c r="H38" s="280"/>
      <c r="I38" s="280"/>
      <c r="J38" s="280"/>
      <c r="K38" s="280"/>
      <c r="L38" s="280"/>
      <c r="M38" s="280"/>
      <c r="N38" s="280"/>
      <c r="O38" s="280"/>
      <c r="P38" s="280"/>
      <c r="Q38" s="280"/>
      <c r="R38" s="280"/>
      <c r="S38" s="280"/>
      <c r="T38" s="280"/>
      <c r="U38" s="280"/>
      <c r="V38" s="280"/>
      <c r="W38" s="281"/>
      <c r="X38" s="85"/>
      <c r="Y38" s="85"/>
      <c r="Z38" s="85"/>
      <c r="AA38" s="85"/>
      <c r="AB38" s="85"/>
      <c r="AC38" s="85"/>
      <c r="AD38" s="85"/>
      <c r="AE38" s="78">
        <f t="shared" si="2"/>
        <v>45</v>
      </c>
      <c r="AF38" s="206">
        <v>0</v>
      </c>
      <c r="AG38" s="207"/>
      <c r="AH38" s="207"/>
      <c r="AI38" s="207"/>
      <c r="AJ38" s="208"/>
      <c r="AK38" s="79">
        <f t="shared" si="1"/>
        <v>70</v>
      </c>
      <c r="AL38" s="246">
        <v>0</v>
      </c>
      <c r="AM38" s="247"/>
      <c r="AN38" s="247"/>
      <c r="AO38" s="247"/>
      <c r="AP38" s="247"/>
      <c r="AQ38" s="247"/>
      <c r="AR38" s="247"/>
      <c r="AS38" s="247"/>
      <c r="AT38" s="247"/>
      <c r="AU38" s="247"/>
      <c r="AV38" s="247"/>
      <c r="AW38" s="247"/>
      <c r="AX38" s="247"/>
      <c r="AY38" s="247"/>
      <c r="AZ38" s="248"/>
      <c r="BA38" s="56"/>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8"/>
      <c r="DM38" s="9"/>
      <c r="DN38" s="9"/>
      <c r="DO38" s="9"/>
      <c r="DP38" s="9"/>
      <c r="DQ38" s="9"/>
      <c r="DR38" s="9"/>
      <c r="DS38" s="9"/>
      <c r="DT38" s="9"/>
      <c r="DU38" s="9"/>
      <c r="DV38" s="9"/>
      <c r="DW38" s="9"/>
      <c r="DX38" s="9"/>
      <c r="DY38" s="9"/>
      <c r="DZ38" s="9"/>
      <c r="EA38" s="9"/>
      <c r="EB38" s="9"/>
      <c r="EC38" s="9"/>
      <c r="ED38" s="9"/>
      <c r="EE38" s="9"/>
      <c r="EF38" s="9"/>
      <c r="EG38" s="9"/>
      <c r="EH38" s="9"/>
      <c r="EI38" s="9"/>
      <c r="EJ38" s="9"/>
      <c r="EK38" s="9"/>
    </row>
    <row r="39" spans="2:141" ht="27.75" customHeight="1">
      <c r="B39" s="374"/>
      <c r="C39" s="375"/>
      <c r="D39" s="403" t="s">
        <v>11</v>
      </c>
      <c r="E39" s="404"/>
      <c r="F39" s="404"/>
      <c r="G39" s="404"/>
      <c r="H39" s="404"/>
      <c r="I39" s="404"/>
      <c r="J39" s="404"/>
      <c r="K39" s="404"/>
      <c r="L39" s="404"/>
      <c r="M39" s="404"/>
      <c r="N39" s="404"/>
      <c r="O39" s="404"/>
      <c r="P39" s="404"/>
      <c r="Q39" s="404"/>
      <c r="R39" s="404"/>
      <c r="S39" s="404"/>
      <c r="T39" s="404"/>
      <c r="U39" s="404"/>
      <c r="V39" s="404"/>
      <c r="W39" s="405"/>
      <c r="X39" s="86"/>
      <c r="Y39" s="87"/>
      <c r="Z39" s="87"/>
      <c r="AA39" s="87"/>
      <c r="AB39" s="87"/>
      <c r="AC39" s="87"/>
      <c r="AD39" s="87"/>
      <c r="AE39" s="76">
        <f t="shared" si="2"/>
        <v>46</v>
      </c>
      <c r="AF39" s="209">
        <v>0</v>
      </c>
      <c r="AG39" s="210"/>
      <c r="AH39" s="210"/>
      <c r="AI39" s="210"/>
      <c r="AJ39" s="211"/>
      <c r="AK39" s="77">
        <f t="shared" si="1"/>
        <v>71</v>
      </c>
      <c r="AL39" s="276">
        <v>1200000</v>
      </c>
      <c r="AM39" s="277"/>
      <c r="AN39" s="277"/>
      <c r="AO39" s="277"/>
      <c r="AP39" s="277"/>
      <c r="AQ39" s="277"/>
      <c r="AR39" s="277"/>
      <c r="AS39" s="277"/>
      <c r="AT39" s="277"/>
      <c r="AU39" s="277"/>
      <c r="AV39" s="277"/>
      <c r="AW39" s="277"/>
      <c r="AX39" s="277"/>
      <c r="AY39" s="277"/>
      <c r="AZ39" s="278"/>
      <c r="BA39" s="56"/>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8"/>
      <c r="DM39" s="9"/>
      <c r="DN39" s="9"/>
      <c r="DO39" s="9"/>
      <c r="DP39" s="9"/>
      <c r="DQ39" s="9"/>
      <c r="DR39" s="9"/>
      <c r="DS39" s="9"/>
      <c r="DT39" s="9"/>
      <c r="DU39" s="9"/>
      <c r="DV39" s="9"/>
      <c r="DW39" s="9"/>
      <c r="DX39" s="9"/>
      <c r="DY39" s="9"/>
      <c r="DZ39" s="9"/>
      <c r="EA39" s="9"/>
      <c r="EB39" s="9"/>
      <c r="EC39" s="9"/>
      <c r="ED39" s="9"/>
      <c r="EE39" s="9"/>
      <c r="EF39" s="9"/>
      <c r="EG39" s="9"/>
      <c r="EH39" s="9"/>
      <c r="EI39" s="9"/>
      <c r="EJ39" s="9"/>
      <c r="EK39" s="9"/>
    </row>
    <row r="40" spans="2:141" ht="27.75" customHeight="1">
      <c r="B40" s="374"/>
      <c r="C40" s="375"/>
      <c r="D40" s="282" t="s">
        <v>10</v>
      </c>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4"/>
      <c r="AE40" s="78">
        <f t="shared" si="2"/>
        <v>47</v>
      </c>
      <c r="AF40" s="206">
        <v>0</v>
      </c>
      <c r="AG40" s="207"/>
      <c r="AH40" s="207"/>
      <c r="AI40" s="207"/>
      <c r="AJ40" s="208"/>
      <c r="AK40" s="145">
        <f t="shared" si="1"/>
        <v>72</v>
      </c>
      <c r="AL40" s="246">
        <v>0</v>
      </c>
      <c r="AM40" s="247"/>
      <c r="AN40" s="247"/>
      <c r="AO40" s="247"/>
      <c r="AP40" s="247"/>
      <c r="AQ40" s="247"/>
      <c r="AR40" s="247"/>
      <c r="AS40" s="247"/>
      <c r="AT40" s="247"/>
      <c r="AU40" s="247"/>
      <c r="AV40" s="247"/>
      <c r="AW40" s="247"/>
      <c r="AX40" s="247"/>
      <c r="AY40" s="247"/>
      <c r="AZ40" s="248"/>
      <c r="BA40" s="56"/>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8"/>
      <c r="DM40" s="9"/>
      <c r="DN40" s="9"/>
      <c r="DO40" s="9"/>
      <c r="DP40" s="9"/>
      <c r="DQ40" s="9"/>
      <c r="DR40" s="9"/>
      <c r="DS40" s="9"/>
      <c r="DT40" s="9"/>
      <c r="DU40" s="9"/>
      <c r="DV40" s="9"/>
      <c r="DW40" s="9"/>
      <c r="DX40" s="9"/>
      <c r="DY40" s="9"/>
      <c r="DZ40" s="9"/>
      <c r="EA40" s="9"/>
      <c r="EB40" s="9"/>
      <c r="EC40" s="9"/>
      <c r="ED40" s="9"/>
      <c r="EE40" s="9"/>
      <c r="EF40" s="9"/>
      <c r="EG40" s="9"/>
      <c r="EH40" s="9"/>
      <c r="EI40" s="9"/>
      <c r="EJ40" s="9"/>
      <c r="EK40" s="9"/>
    </row>
    <row r="41" spans="2:141" ht="27.75" customHeight="1">
      <c r="B41" s="374"/>
      <c r="C41" s="375"/>
      <c r="D41" s="423" t="s">
        <v>65</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1"/>
      <c r="AE41" s="76">
        <f t="shared" si="2"/>
        <v>48</v>
      </c>
      <c r="AF41" s="209"/>
      <c r="AG41" s="210"/>
      <c r="AH41" s="210"/>
      <c r="AI41" s="210"/>
      <c r="AJ41" s="211"/>
      <c r="AK41" s="77">
        <f t="shared" si="1"/>
        <v>73</v>
      </c>
      <c r="AL41" s="276"/>
      <c r="AM41" s="277"/>
      <c r="AN41" s="277"/>
      <c r="AO41" s="277"/>
      <c r="AP41" s="277"/>
      <c r="AQ41" s="277"/>
      <c r="AR41" s="277"/>
      <c r="AS41" s="277"/>
      <c r="AT41" s="277"/>
      <c r="AU41" s="277"/>
      <c r="AV41" s="277"/>
      <c r="AW41" s="277"/>
      <c r="AX41" s="277"/>
      <c r="AY41" s="277"/>
      <c r="AZ41" s="278"/>
      <c r="BA41" s="56"/>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8"/>
      <c r="DM41" s="9"/>
      <c r="DN41" s="9"/>
      <c r="DO41" s="9"/>
      <c r="DP41" s="9"/>
      <c r="DQ41" s="9"/>
      <c r="DR41" s="9"/>
      <c r="DS41" s="9"/>
      <c r="DT41" s="9"/>
      <c r="DU41" s="9"/>
      <c r="DV41" s="9"/>
      <c r="DW41" s="9"/>
      <c r="DX41" s="9"/>
      <c r="DY41" s="9"/>
      <c r="DZ41" s="9"/>
      <c r="EA41" s="9"/>
      <c r="EB41" s="9"/>
      <c r="EC41" s="9"/>
      <c r="ED41" s="9"/>
      <c r="EE41" s="9"/>
      <c r="EF41" s="9"/>
      <c r="EG41" s="9"/>
      <c r="EH41" s="9"/>
      <c r="EI41" s="9"/>
      <c r="EJ41" s="9"/>
      <c r="EK41" s="9"/>
    </row>
    <row r="42" spans="2:116" ht="27.75" customHeight="1" thickBot="1">
      <c r="B42" s="376"/>
      <c r="C42" s="377"/>
      <c r="D42" s="282" t="s">
        <v>50</v>
      </c>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4"/>
      <c r="AE42" s="78">
        <f t="shared" si="2"/>
        <v>49</v>
      </c>
      <c r="AF42" s="206">
        <v>0</v>
      </c>
      <c r="AG42" s="207"/>
      <c r="AH42" s="207"/>
      <c r="AI42" s="207"/>
      <c r="AJ42" s="208"/>
      <c r="AK42" s="146">
        <f t="shared" si="1"/>
        <v>74</v>
      </c>
      <c r="AL42" s="246">
        <v>0</v>
      </c>
      <c r="AM42" s="247"/>
      <c r="AN42" s="247"/>
      <c r="AO42" s="247"/>
      <c r="AP42" s="247"/>
      <c r="AQ42" s="247"/>
      <c r="AR42" s="247"/>
      <c r="AS42" s="247"/>
      <c r="AT42" s="247"/>
      <c r="AU42" s="247"/>
      <c r="AV42" s="247"/>
      <c r="AW42" s="247"/>
      <c r="AX42" s="247"/>
      <c r="AY42" s="247"/>
      <c r="AZ42" s="248"/>
      <c r="BA42" s="9"/>
      <c r="CZ42" s="2"/>
      <c r="DA42" s="2"/>
      <c r="DB42" s="2"/>
      <c r="DC42" s="2"/>
      <c r="DD42" s="2"/>
      <c r="DE42" s="2"/>
      <c r="DF42" s="2"/>
      <c r="DG42" s="2"/>
      <c r="DH42" s="2"/>
      <c r="DI42" s="2"/>
      <c r="DJ42" s="2"/>
      <c r="DK42" s="2"/>
      <c r="DL42" s="2"/>
    </row>
    <row r="43" spans="2:116" ht="27.75" customHeight="1" thickTop="1">
      <c r="B43" s="400" t="s">
        <v>51</v>
      </c>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2"/>
      <c r="AE43" s="76">
        <f t="shared" si="2"/>
        <v>50</v>
      </c>
      <c r="AF43" s="384">
        <v>0</v>
      </c>
      <c r="AG43" s="385"/>
      <c r="AH43" s="385"/>
      <c r="AI43" s="385"/>
      <c r="AJ43" s="392"/>
      <c r="AK43" s="148">
        <f t="shared" si="1"/>
        <v>75</v>
      </c>
      <c r="AL43" s="249"/>
      <c r="AM43" s="250"/>
      <c r="AN43" s="250"/>
      <c r="AO43" s="250"/>
      <c r="AP43" s="250"/>
      <c r="AQ43" s="250"/>
      <c r="AR43" s="250"/>
      <c r="AS43" s="250"/>
      <c r="AT43" s="250"/>
      <c r="AU43" s="250"/>
      <c r="AV43" s="250"/>
      <c r="AW43" s="250"/>
      <c r="AX43" s="250"/>
      <c r="AY43" s="250"/>
      <c r="AZ43" s="251"/>
      <c r="BA43" s="9"/>
      <c r="CZ43" s="2"/>
      <c r="DA43" s="2"/>
      <c r="DB43" s="2"/>
      <c r="DC43" s="2"/>
      <c r="DD43" s="2"/>
      <c r="DE43" s="2"/>
      <c r="DF43" s="2"/>
      <c r="DG43" s="2"/>
      <c r="DH43" s="2"/>
      <c r="DI43" s="2"/>
      <c r="DJ43" s="2"/>
      <c r="DK43" s="2"/>
      <c r="DL43" s="2"/>
    </row>
    <row r="44" spans="2:116" ht="27.75" customHeight="1" thickBot="1">
      <c r="B44" s="411" t="s">
        <v>52</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3"/>
      <c r="AE44" s="147">
        <f t="shared" si="2"/>
        <v>51</v>
      </c>
      <c r="AF44" s="420">
        <v>0</v>
      </c>
      <c r="AG44" s="421"/>
      <c r="AH44" s="421"/>
      <c r="AI44" s="421"/>
      <c r="AJ44" s="422"/>
      <c r="AK44" s="146">
        <f t="shared" si="1"/>
        <v>76</v>
      </c>
      <c r="AL44" s="381"/>
      <c r="AM44" s="382"/>
      <c r="AN44" s="382"/>
      <c r="AO44" s="382"/>
      <c r="AP44" s="382"/>
      <c r="AQ44" s="382"/>
      <c r="AR44" s="382"/>
      <c r="AS44" s="382"/>
      <c r="AT44" s="382"/>
      <c r="AU44" s="382"/>
      <c r="AV44" s="382"/>
      <c r="AW44" s="382"/>
      <c r="AX44" s="382"/>
      <c r="AY44" s="382"/>
      <c r="AZ44" s="383"/>
      <c r="BA44" s="9"/>
      <c r="CZ44" s="2"/>
      <c r="DA44" s="2"/>
      <c r="DB44" s="2"/>
      <c r="DC44" s="2"/>
      <c r="DD44" s="2"/>
      <c r="DE44" s="2"/>
      <c r="DF44" s="2"/>
      <c r="DG44" s="2"/>
      <c r="DH44" s="2"/>
      <c r="DI44" s="2"/>
      <c r="DJ44" s="2"/>
      <c r="DK44" s="2"/>
      <c r="DL44" s="2"/>
    </row>
    <row r="45" spans="2:116" ht="27.75" customHeight="1">
      <c r="B45" s="370" t="s">
        <v>53</v>
      </c>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90"/>
      <c r="AF45" s="391"/>
      <c r="AG45" s="391"/>
      <c r="AH45" s="391"/>
      <c r="AI45" s="149"/>
      <c r="AJ45" s="149"/>
      <c r="AK45" s="150">
        <f t="shared" si="1"/>
        <v>77</v>
      </c>
      <c r="AL45" s="384"/>
      <c r="AM45" s="385"/>
      <c r="AN45" s="385"/>
      <c r="AO45" s="385"/>
      <c r="AP45" s="385"/>
      <c r="AQ45" s="385"/>
      <c r="AR45" s="385"/>
      <c r="AS45" s="385"/>
      <c r="AT45" s="385"/>
      <c r="AU45" s="385"/>
      <c r="AV45" s="385"/>
      <c r="AW45" s="385"/>
      <c r="AX45" s="385"/>
      <c r="AY45" s="385"/>
      <c r="AZ45" s="386"/>
      <c r="BA45" s="9"/>
      <c r="CZ45" s="2"/>
      <c r="DA45" s="2"/>
      <c r="DB45" s="2"/>
      <c r="DC45" s="2"/>
      <c r="DD45" s="2"/>
      <c r="DE45" s="2"/>
      <c r="DF45" s="2"/>
      <c r="DG45" s="2"/>
      <c r="DH45" s="2"/>
      <c r="DI45" s="2"/>
      <c r="DJ45" s="2"/>
      <c r="DK45" s="2"/>
      <c r="DL45" s="2"/>
    </row>
    <row r="46" spans="2:116" ht="27.75" customHeight="1" thickBot="1">
      <c r="B46" s="334" t="s">
        <v>70</v>
      </c>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151"/>
      <c r="AF46" s="152"/>
      <c r="AG46" s="152"/>
      <c r="AH46" s="152"/>
      <c r="AI46" s="152"/>
      <c r="AJ46" s="152"/>
      <c r="AK46" s="153">
        <f t="shared" si="1"/>
        <v>78</v>
      </c>
      <c r="AL46" s="387">
        <f>SUM(AL20:AZ44)-AL45</f>
        <v>6200000</v>
      </c>
      <c r="AM46" s="388"/>
      <c r="AN46" s="388"/>
      <c r="AO46" s="388"/>
      <c r="AP46" s="388"/>
      <c r="AQ46" s="388"/>
      <c r="AR46" s="388"/>
      <c r="AS46" s="388"/>
      <c r="AT46" s="388"/>
      <c r="AU46" s="388"/>
      <c r="AV46" s="388"/>
      <c r="AW46" s="388"/>
      <c r="AX46" s="388"/>
      <c r="AY46" s="388"/>
      <c r="AZ46" s="389"/>
      <c r="BA46" s="9"/>
      <c r="CZ46" s="2"/>
      <c r="DA46" s="2"/>
      <c r="DB46" s="2"/>
      <c r="DC46" s="2"/>
      <c r="DD46" s="2"/>
      <c r="DE46" s="2"/>
      <c r="DF46" s="2"/>
      <c r="DG46" s="2"/>
      <c r="DH46" s="2"/>
      <c r="DI46" s="2"/>
      <c r="DJ46" s="2"/>
      <c r="DK46" s="2"/>
      <c r="DL46" s="2"/>
    </row>
    <row r="47" spans="2:116" ht="27.75" customHeight="1" thickBot="1">
      <c r="B47" s="336" t="s">
        <v>71</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8"/>
      <c r="AL47" s="337"/>
      <c r="AM47" s="337"/>
      <c r="AN47" s="337"/>
      <c r="AO47" s="337"/>
      <c r="AP47" s="337"/>
      <c r="AQ47" s="337"/>
      <c r="AR47" s="337"/>
      <c r="AS47" s="337"/>
      <c r="AT47" s="337"/>
      <c r="AU47" s="337"/>
      <c r="AV47" s="337"/>
      <c r="AW47" s="337"/>
      <c r="AX47" s="337"/>
      <c r="AY47" s="337"/>
      <c r="AZ47" s="339"/>
      <c r="BA47" s="9"/>
      <c r="CZ47" s="2"/>
      <c r="DA47" s="2"/>
      <c r="DB47" s="2"/>
      <c r="DC47" s="2"/>
      <c r="DD47" s="2"/>
      <c r="DE47" s="2"/>
      <c r="DF47" s="2"/>
      <c r="DG47" s="2"/>
      <c r="DH47" s="2"/>
      <c r="DI47" s="2"/>
      <c r="DJ47" s="2"/>
      <c r="DK47" s="2"/>
      <c r="DL47" s="2"/>
    </row>
    <row r="48" spans="2:116" ht="24.75" customHeight="1">
      <c r="B48" s="340" t="s">
        <v>72</v>
      </c>
      <c r="C48" s="341"/>
      <c r="D48" s="346" t="s">
        <v>73</v>
      </c>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8"/>
      <c r="AK48" s="154">
        <f>+AK46+1</f>
        <v>79</v>
      </c>
      <c r="AL48" s="328">
        <v>500000</v>
      </c>
      <c r="AM48" s="329"/>
      <c r="AN48" s="329">
        <v>0</v>
      </c>
      <c r="AO48" s="329"/>
      <c r="AP48" s="329"/>
      <c r="AQ48" s="329"/>
      <c r="AR48" s="329"/>
      <c r="AS48" s="329"/>
      <c r="AT48" s="329"/>
      <c r="AU48" s="329"/>
      <c r="AV48" s="329"/>
      <c r="AW48" s="329"/>
      <c r="AX48" s="329"/>
      <c r="AY48" s="329"/>
      <c r="AZ48" s="330"/>
      <c r="BA48" s="9"/>
      <c r="CZ48" s="2"/>
      <c r="DA48" s="2"/>
      <c r="DB48" s="2"/>
      <c r="DC48" s="2"/>
      <c r="DD48" s="2"/>
      <c r="DE48" s="2"/>
      <c r="DF48" s="2"/>
      <c r="DG48" s="2"/>
      <c r="DH48" s="2"/>
      <c r="DI48" s="2"/>
      <c r="DJ48" s="2"/>
      <c r="DK48" s="2"/>
      <c r="DL48" s="2"/>
    </row>
    <row r="49" spans="2:116" ht="27.75" customHeight="1">
      <c r="B49" s="342"/>
      <c r="C49" s="343"/>
      <c r="D49" s="252" t="s">
        <v>54</v>
      </c>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4"/>
      <c r="AK49" s="155">
        <f aca="true" t="shared" si="3" ref="AK49:AK56">+AK48+1</f>
        <v>80</v>
      </c>
      <c r="AL49" s="331">
        <v>0</v>
      </c>
      <c r="AM49" s="332"/>
      <c r="AN49" s="332">
        <v>0</v>
      </c>
      <c r="AO49" s="332"/>
      <c r="AP49" s="332"/>
      <c r="AQ49" s="332"/>
      <c r="AR49" s="332"/>
      <c r="AS49" s="332"/>
      <c r="AT49" s="332"/>
      <c r="AU49" s="332"/>
      <c r="AV49" s="332"/>
      <c r="AW49" s="332"/>
      <c r="AX49" s="332"/>
      <c r="AY49" s="332"/>
      <c r="AZ49" s="333"/>
      <c r="BA49" s="9"/>
      <c r="CZ49" s="2"/>
      <c r="DA49" s="2"/>
      <c r="DB49" s="2"/>
      <c r="DC49" s="2"/>
      <c r="DD49" s="2"/>
      <c r="DE49" s="2"/>
      <c r="DF49" s="2"/>
      <c r="DG49" s="2"/>
      <c r="DH49" s="2"/>
      <c r="DI49" s="2"/>
      <c r="DJ49" s="2"/>
      <c r="DK49" s="2"/>
      <c r="DL49" s="2"/>
    </row>
    <row r="50" spans="2:116" ht="27" customHeight="1">
      <c r="B50" s="344"/>
      <c r="C50" s="345"/>
      <c r="D50" s="406" t="s">
        <v>53</v>
      </c>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8"/>
      <c r="AK50" s="156">
        <f t="shared" si="3"/>
        <v>81</v>
      </c>
      <c r="AL50" s="325">
        <v>0</v>
      </c>
      <c r="AM50" s="326"/>
      <c r="AN50" s="326">
        <v>0</v>
      </c>
      <c r="AO50" s="326"/>
      <c r="AP50" s="326"/>
      <c r="AQ50" s="326"/>
      <c r="AR50" s="326"/>
      <c r="AS50" s="326"/>
      <c r="AT50" s="326"/>
      <c r="AU50" s="326"/>
      <c r="AV50" s="326"/>
      <c r="AW50" s="326"/>
      <c r="AX50" s="326"/>
      <c r="AY50" s="326"/>
      <c r="AZ50" s="327"/>
      <c r="BA50" s="9"/>
      <c r="CZ50" s="2"/>
      <c r="DA50" s="2"/>
      <c r="DB50" s="2"/>
      <c r="DC50" s="2"/>
      <c r="DD50" s="2"/>
      <c r="DE50" s="2"/>
      <c r="DF50" s="2"/>
      <c r="DG50" s="2"/>
      <c r="DH50" s="2"/>
      <c r="DI50" s="2"/>
      <c r="DJ50" s="2"/>
      <c r="DK50" s="2"/>
      <c r="DL50" s="2"/>
    </row>
    <row r="51" spans="2:52" ht="24.75" customHeight="1" thickBot="1">
      <c r="B51" s="322" t="s">
        <v>69</v>
      </c>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4"/>
      <c r="AK51" s="157">
        <f t="shared" si="3"/>
        <v>82</v>
      </c>
      <c r="AL51" s="300">
        <f>+AL48+AL49-AL50</f>
        <v>500000</v>
      </c>
      <c r="AM51" s="301"/>
      <c r="AN51" s="301">
        <v>0</v>
      </c>
      <c r="AO51" s="301"/>
      <c r="AP51" s="301"/>
      <c r="AQ51" s="301"/>
      <c r="AR51" s="301"/>
      <c r="AS51" s="301"/>
      <c r="AT51" s="301"/>
      <c r="AU51" s="301"/>
      <c r="AV51" s="301"/>
      <c r="AW51" s="301"/>
      <c r="AX51" s="301"/>
      <c r="AY51" s="301"/>
      <c r="AZ51" s="302"/>
    </row>
    <row r="52" spans="2:52" ht="28.5" customHeight="1" thickTop="1">
      <c r="B52" s="361" t="s">
        <v>41</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3"/>
      <c r="AK52" s="158">
        <f t="shared" si="3"/>
        <v>83</v>
      </c>
      <c r="AL52" s="364"/>
      <c r="AM52" s="365"/>
      <c r="AN52" s="365"/>
      <c r="AO52" s="365"/>
      <c r="AP52" s="365"/>
      <c r="AQ52" s="365"/>
      <c r="AR52" s="365"/>
      <c r="AS52" s="365"/>
      <c r="AT52" s="365"/>
      <c r="AU52" s="365"/>
      <c r="AV52" s="365"/>
      <c r="AW52" s="365"/>
      <c r="AX52" s="365"/>
      <c r="AY52" s="365"/>
      <c r="AZ52" s="366"/>
    </row>
    <row r="53" spans="2:52" ht="28.5" customHeight="1" thickBot="1">
      <c r="B53" s="166" t="s">
        <v>66</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8"/>
      <c r="AK53" s="160">
        <f>+AK52+1</f>
        <v>84</v>
      </c>
      <c r="AL53" s="169"/>
      <c r="AM53" s="170"/>
      <c r="AN53" s="170"/>
      <c r="AO53" s="170"/>
      <c r="AP53" s="170"/>
      <c r="AQ53" s="170"/>
      <c r="AR53" s="170"/>
      <c r="AS53" s="170"/>
      <c r="AT53" s="170"/>
      <c r="AU53" s="170"/>
      <c r="AV53" s="170"/>
      <c r="AW53" s="170"/>
      <c r="AX53" s="170"/>
      <c r="AY53" s="170"/>
      <c r="AZ53" s="171"/>
    </row>
    <row r="54" spans="2:52" ht="24" customHeight="1" thickTop="1">
      <c r="B54" s="372" t="s">
        <v>1</v>
      </c>
      <c r="C54" s="373"/>
      <c r="D54" s="367" t="s">
        <v>67</v>
      </c>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9"/>
      <c r="AK54" s="161">
        <f>+AK53+1</f>
        <v>85</v>
      </c>
      <c r="AL54" s="319">
        <f>+AL46+AL51+AL52</f>
        <v>6700000</v>
      </c>
      <c r="AM54" s="320"/>
      <c r="AN54" s="320">
        <v>0</v>
      </c>
      <c r="AO54" s="320"/>
      <c r="AP54" s="320"/>
      <c r="AQ54" s="320"/>
      <c r="AR54" s="320"/>
      <c r="AS54" s="320"/>
      <c r="AT54" s="320"/>
      <c r="AU54" s="320"/>
      <c r="AV54" s="320"/>
      <c r="AW54" s="320"/>
      <c r="AX54" s="320"/>
      <c r="AY54" s="320"/>
      <c r="AZ54" s="321"/>
    </row>
    <row r="55" spans="2:52" ht="30.75" customHeight="1">
      <c r="B55" s="374"/>
      <c r="C55" s="375"/>
      <c r="D55" s="355" t="s">
        <v>55</v>
      </c>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7"/>
      <c r="AK55" s="159">
        <f t="shared" si="3"/>
        <v>86</v>
      </c>
      <c r="AL55" s="349">
        <v>0</v>
      </c>
      <c r="AM55" s="350"/>
      <c r="AN55" s="350">
        <v>0</v>
      </c>
      <c r="AO55" s="350"/>
      <c r="AP55" s="350"/>
      <c r="AQ55" s="350"/>
      <c r="AR55" s="350"/>
      <c r="AS55" s="350"/>
      <c r="AT55" s="350"/>
      <c r="AU55" s="350"/>
      <c r="AV55" s="350"/>
      <c r="AW55" s="350"/>
      <c r="AX55" s="350"/>
      <c r="AY55" s="350"/>
      <c r="AZ55" s="351"/>
    </row>
    <row r="56" spans="1:116" ht="30.75" customHeight="1" thickBot="1">
      <c r="A56" s="9"/>
      <c r="B56" s="376"/>
      <c r="C56" s="377"/>
      <c r="D56" s="358" t="s">
        <v>68</v>
      </c>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60"/>
      <c r="AK56" s="162">
        <f t="shared" si="3"/>
        <v>87</v>
      </c>
      <c r="AL56" s="352">
        <f>+AL54+AL55</f>
        <v>6700000</v>
      </c>
      <c r="AM56" s="353"/>
      <c r="AN56" s="353">
        <v>0</v>
      </c>
      <c r="AO56" s="353"/>
      <c r="AP56" s="353"/>
      <c r="AQ56" s="353"/>
      <c r="AR56" s="353"/>
      <c r="AS56" s="353"/>
      <c r="AT56" s="353"/>
      <c r="AU56" s="353"/>
      <c r="AV56" s="353"/>
      <c r="AW56" s="353"/>
      <c r="AX56" s="353"/>
      <c r="AY56" s="353"/>
      <c r="AZ56" s="354"/>
      <c r="BA56" s="9"/>
      <c r="DI56" s="2"/>
      <c r="DJ56" s="2"/>
      <c r="DK56" s="2"/>
      <c r="DL56" s="2"/>
    </row>
    <row r="57" spans="2:116" ht="21.75" customHeight="1" thickBot="1" thickTop="1">
      <c r="B57" s="236" t="s">
        <v>59</v>
      </c>
      <c r="C57" s="237"/>
      <c r="D57" s="237"/>
      <c r="E57" s="237"/>
      <c r="F57" s="237"/>
      <c r="G57" s="237"/>
      <c r="H57" s="237"/>
      <c r="I57" s="237"/>
      <c r="J57" s="237"/>
      <c r="K57" s="237"/>
      <c r="L57" s="237"/>
      <c r="M57" s="237"/>
      <c r="N57" s="237"/>
      <c r="O57" s="237"/>
      <c r="P57" s="237"/>
      <c r="Q57" s="237"/>
      <c r="R57" s="238"/>
      <c r="S57" s="238"/>
      <c r="T57" s="238"/>
      <c r="U57" s="238"/>
      <c r="V57" s="238"/>
      <c r="W57" s="238"/>
      <c r="X57" s="173" t="s">
        <v>60</v>
      </c>
      <c r="Y57" s="173"/>
      <c r="Z57" s="173"/>
      <c r="AA57" s="173"/>
      <c r="AB57" s="173"/>
      <c r="AC57" s="173"/>
      <c r="AD57" s="91"/>
      <c r="AE57" s="91"/>
      <c r="AF57" s="92"/>
      <c r="AG57" s="163"/>
      <c r="AH57" s="164"/>
      <c r="AI57" s="164"/>
      <c r="AJ57" s="164"/>
      <c r="AK57" s="164"/>
      <c r="AL57" s="164"/>
      <c r="AM57" s="164"/>
      <c r="AN57" s="164"/>
      <c r="AO57" s="164"/>
      <c r="AP57" s="164"/>
      <c r="AQ57" s="164"/>
      <c r="AR57" s="164"/>
      <c r="AS57" s="164"/>
      <c r="AT57" s="164"/>
      <c r="AU57" s="164"/>
      <c r="AV57" s="164"/>
      <c r="AW57" s="164"/>
      <c r="AX57" s="164"/>
      <c r="AY57" s="164"/>
      <c r="AZ57" s="165"/>
      <c r="BA57" s="9"/>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2:116" ht="18.75" customHeight="1" thickBot="1" thickTop="1">
      <c r="B58" s="124"/>
      <c r="C58" s="19"/>
      <c r="D58" s="19"/>
      <c r="E58" s="19"/>
      <c r="F58" s="19"/>
      <c r="G58" s="19"/>
      <c r="H58" s="19"/>
      <c r="I58" s="19"/>
      <c r="J58" s="19"/>
      <c r="K58" s="19"/>
      <c r="L58" s="19"/>
      <c r="M58" s="19"/>
      <c r="N58" s="19"/>
      <c r="O58" s="19"/>
      <c r="P58" s="19"/>
      <c r="Q58" s="19"/>
      <c r="R58" s="19"/>
      <c r="S58" s="19"/>
      <c r="T58" s="19"/>
      <c r="U58" s="19"/>
      <c r="V58" s="19"/>
      <c r="W58" s="19"/>
      <c r="X58" s="174" t="s">
        <v>28</v>
      </c>
      <c r="Y58" s="175"/>
      <c r="Z58" s="175"/>
      <c r="AA58" s="175"/>
      <c r="AB58" s="175"/>
      <c r="AC58" s="175"/>
      <c r="AD58" s="175"/>
      <c r="AE58" s="175"/>
      <c r="AF58" s="176"/>
      <c r="AG58" s="108"/>
      <c r="AH58" s="109"/>
      <c r="AI58" s="109"/>
      <c r="AJ58" s="109"/>
      <c r="AK58" s="109"/>
      <c r="AL58" s="109"/>
      <c r="AM58" s="109"/>
      <c r="AN58" s="109"/>
      <c r="AO58" s="24"/>
      <c r="AP58" s="24"/>
      <c r="AQ58" s="24"/>
      <c r="AR58" s="24"/>
      <c r="AS58" s="24"/>
      <c r="AT58" s="24"/>
      <c r="AU58" s="24"/>
      <c r="AV58" s="24"/>
      <c r="AW58" s="96"/>
      <c r="AX58" s="96"/>
      <c r="AY58" s="96"/>
      <c r="AZ58" s="125"/>
      <c r="BA58" s="9"/>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2:116" ht="18.75" customHeight="1" thickBot="1">
      <c r="B59" s="126" t="s">
        <v>21</v>
      </c>
      <c r="C59" s="61"/>
      <c r="D59" s="62"/>
      <c r="E59" s="62"/>
      <c r="F59" s="62"/>
      <c r="G59" s="62"/>
      <c r="H59" s="62"/>
      <c r="I59" s="62"/>
      <c r="J59" s="62"/>
      <c r="K59" s="62"/>
      <c r="L59" s="62"/>
      <c r="M59" s="62"/>
      <c r="N59" s="62"/>
      <c r="O59" s="62"/>
      <c r="P59" s="63"/>
      <c r="Q59" s="224"/>
      <c r="R59" s="225"/>
      <c r="S59" s="224"/>
      <c r="T59" s="225"/>
      <c r="U59" s="63"/>
      <c r="V59" s="63"/>
      <c r="W59" s="63"/>
      <c r="X59" s="177"/>
      <c r="Y59" s="178"/>
      <c r="Z59" s="178"/>
      <c r="AA59" s="178"/>
      <c r="AB59" s="178"/>
      <c r="AC59" s="178"/>
      <c r="AD59" s="178"/>
      <c r="AE59" s="178"/>
      <c r="AF59" s="179"/>
      <c r="AG59" s="105"/>
      <c r="AH59" s="106"/>
      <c r="AI59" s="106"/>
      <c r="AJ59" s="106"/>
      <c r="AK59" s="106"/>
      <c r="AL59" s="106"/>
      <c r="AM59" s="106"/>
      <c r="AN59" s="106"/>
      <c r="AO59" s="106"/>
      <c r="AP59" s="106"/>
      <c r="AQ59" s="10"/>
      <c r="AR59" s="10"/>
      <c r="AS59" s="10"/>
      <c r="AT59" s="10"/>
      <c r="AU59" s="10"/>
      <c r="AV59" s="10"/>
      <c r="AW59" s="9"/>
      <c r="AX59" s="9"/>
      <c r="AY59" s="9"/>
      <c r="AZ59" s="127"/>
      <c r="BA59" s="9"/>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2:116" ht="18.75" customHeight="1" thickBot="1">
      <c r="B60" s="128"/>
      <c r="C60" s="63"/>
      <c r="D60" s="63"/>
      <c r="E60" s="63"/>
      <c r="F60" s="63"/>
      <c r="G60" s="63"/>
      <c r="H60" s="63"/>
      <c r="I60" s="63"/>
      <c r="J60" s="63"/>
      <c r="K60" s="63"/>
      <c r="L60" s="63"/>
      <c r="M60" s="63"/>
      <c r="N60" s="63"/>
      <c r="O60" s="63"/>
      <c r="P60" s="63"/>
      <c r="Q60" s="63"/>
      <c r="R60" s="63"/>
      <c r="S60" s="63"/>
      <c r="T60" s="63"/>
      <c r="U60" s="63"/>
      <c r="V60" s="63"/>
      <c r="W60" s="63"/>
      <c r="X60" s="99"/>
      <c r="Y60" s="93" t="s">
        <v>42</v>
      </c>
      <c r="Z60" s="93"/>
      <c r="AA60" s="93"/>
      <c r="AB60" s="93"/>
      <c r="AC60" s="93"/>
      <c r="AD60" s="93"/>
      <c r="AE60" s="93"/>
      <c r="AF60" s="102"/>
      <c r="AG60" s="107"/>
      <c r="AH60" s="93"/>
      <c r="AI60" s="93"/>
      <c r="AJ60" s="113" t="s">
        <v>56</v>
      </c>
      <c r="AK60" s="193" t="s">
        <v>57</v>
      </c>
      <c r="AL60" s="194"/>
      <c r="AM60" s="195">
        <f>+AL56</f>
        <v>6700000</v>
      </c>
      <c r="AN60" s="196"/>
      <c r="AO60" s="196"/>
      <c r="AP60" s="196"/>
      <c r="AQ60" s="196"/>
      <c r="AR60" s="196"/>
      <c r="AS60" s="196"/>
      <c r="AT60" s="196"/>
      <c r="AU60" s="196"/>
      <c r="AV60" s="196"/>
      <c r="AW60" s="196"/>
      <c r="AX60" s="196"/>
      <c r="AY60" s="196"/>
      <c r="AZ60" s="197"/>
      <c r="BA60" s="9"/>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row>
    <row r="61" spans="2:116" ht="18.75" customHeight="1" thickBot="1">
      <c r="B61" s="180" t="s">
        <v>13</v>
      </c>
      <c r="C61" s="181"/>
      <c r="D61" s="181"/>
      <c r="E61" s="181"/>
      <c r="F61" s="181"/>
      <c r="G61" s="181"/>
      <c r="H61" s="181"/>
      <c r="I61" s="181"/>
      <c r="J61" s="181"/>
      <c r="K61" s="181"/>
      <c r="L61" s="181"/>
      <c r="M61" s="181"/>
      <c r="N61" s="181"/>
      <c r="O61" s="181"/>
      <c r="P61" s="181"/>
      <c r="Q61" s="181"/>
      <c r="R61" s="181"/>
      <c r="S61" s="181"/>
      <c r="T61" s="181"/>
      <c r="U61" s="94"/>
      <c r="V61" s="94"/>
      <c r="W61" s="94"/>
      <c r="X61" s="100"/>
      <c r="Y61" s="97"/>
      <c r="Z61" s="1"/>
      <c r="AA61" s="1"/>
      <c r="AB61" s="1"/>
      <c r="AC61" s="1"/>
      <c r="AD61" s="1"/>
      <c r="AE61" s="1"/>
      <c r="AF61" s="103"/>
      <c r="AG61" s="110"/>
      <c r="AH61" s="111"/>
      <c r="AI61" s="111"/>
      <c r="AJ61" s="111"/>
      <c r="AK61" s="111"/>
      <c r="AL61" s="111"/>
      <c r="AM61" s="111"/>
      <c r="AN61" s="111"/>
      <c r="AO61" s="111"/>
      <c r="AP61" s="111"/>
      <c r="AQ61" s="111"/>
      <c r="AR61" s="111"/>
      <c r="AS61" s="111"/>
      <c r="AT61" s="111"/>
      <c r="AU61" s="111"/>
      <c r="AV61" s="111"/>
      <c r="AW61" s="112"/>
      <c r="AX61" s="112"/>
      <c r="AY61" s="112"/>
      <c r="AZ61" s="129"/>
      <c r="BA61" s="9"/>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row>
    <row r="62" spans="2:116" ht="18.75" customHeight="1" thickBot="1">
      <c r="B62" s="130"/>
      <c r="C62" s="64"/>
      <c r="D62" s="64"/>
      <c r="E62" s="64"/>
      <c r="F62" s="64"/>
      <c r="G62" s="64"/>
      <c r="H62" s="64"/>
      <c r="I62" s="64"/>
      <c r="J62" s="64"/>
      <c r="K62" s="64"/>
      <c r="L62" s="64"/>
      <c r="M62" s="64"/>
      <c r="N62" s="64"/>
      <c r="O62" s="64"/>
      <c r="P62" s="64"/>
      <c r="Q62" s="64"/>
      <c r="R62" s="64"/>
      <c r="S62" s="64"/>
      <c r="T62" s="64"/>
      <c r="U62" s="63"/>
      <c r="V62" s="63"/>
      <c r="W62" s="64"/>
      <c r="X62" s="99"/>
      <c r="Y62" s="9"/>
      <c r="Z62" s="1"/>
      <c r="AA62" s="1"/>
      <c r="AB62" s="1"/>
      <c r="AC62" s="1"/>
      <c r="AD62" s="1"/>
      <c r="AE62" s="1"/>
      <c r="AF62" s="103"/>
      <c r="AG62" s="198" t="s">
        <v>58</v>
      </c>
      <c r="AH62" s="199"/>
      <c r="AI62" s="199"/>
      <c r="AJ62" s="199"/>
      <c r="AK62" s="199"/>
      <c r="AL62" s="199"/>
      <c r="AM62" s="199"/>
      <c r="AN62" s="199"/>
      <c r="AO62" s="199"/>
      <c r="AP62" s="199"/>
      <c r="AQ62" s="199"/>
      <c r="AR62" s="199"/>
      <c r="AS62" s="199"/>
      <c r="AT62" s="199"/>
      <c r="AU62" s="199"/>
      <c r="AV62" s="199"/>
      <c r="AW62" s="199"/>
      <c r="AX62" s="199"/>
      <c r="AY62" s="199"/>
      <c r="AZ62" s="200"/>
      <c r="BA62" s="9"/>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row>
    <row r="63" spans="2:116" ht="18.75" customHeight="1" thickBot="1">
      <c r="B63" s="191" t="s">
        <v>14</v>
      </c>
      <c r="C63" s="192"/>
      <c r="D63" s="192"/>
      <c r="E63" s="192"/>
      <c r="F63" s="192"/>
      <c r="G63" s="192"/>
      <c r="H63" s="192"/>
      <c r="I63" s="192"/>
      <c r="J63" s="192"/>
      <c r="K63" s="192"/>
      <c r="L63" s="192"/>
      <c r="M63" s="192"/>
      <c r="N63" s="192"/>
      <c r="O63" s="192"/>
      <c r="P63" s="95"/>
      <c r="Q63" s="95"/>
      <c r="R63" s="95"/>
      <c r="S63" s="95"/>
      <c r="T63" s="95"/>
      <c r="U63" s="409"/>
      <c r="V63" s="410"/>
      <c r="W63" s="95"/>
      <c r="X63" s="99"/>
      <c r="Y63" s="9"/>
      <c r="Z63" s="10"/>
      <c r="AA63" s="10"/>
      <c r="AB63" s="10"/>
      <c r="AC63" s="10"/>
      <c r="AD63" s="10"/>
      <c r="AE63" s="10"/>
      <c r="AF63" s="104"/>
      <c r="AG63" s="201"/>
      <c r="AH63" s="202"/>
      <c r="AI63" s="202"/>
      <c r="AJ63" s="202"/>
      <c r="AK63" s="202"/>
      <c r="AL63" s="202"/>
      <c r="AM63" s="202"/>
      <c r="AN63" s="202"/>
      <c r="AO63" s="202"/>
      <c r="AP63" s="202"/>
      <c r="AQ63" s="202"/>
      <c r="AR63" s="202"/>
      <c r="AS63" s="202"/>
      <c r="AT63" s="202"/>
      <c r="AU63" s="202"/>
      <c r="AV63" s="202"/>
      <c r="AW63" s="202"/>
      <c r="AX63" s="202"/>
      <c r="AY63" s="202"/>
      <c r="AZ63" s="203"/>
      <c r="BA63" s="9"/>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row>
    <row r="64" spans="2:116" ht="18.75" customHeight="1" thickBot="1">
      <c r="B64" s="128"/>
      <c r="C64" s="63"/>
      <c r="D64" s="63"/>
      <c r="E64" s="63"/>
      <c r="F64" s="63"/>
      <c r="G64" s="63"/>
      <c r="H64" s="63"/>
      <c r="I64" s="63"/>
      <c r="J64" s="63"/>
      <c r="K64" s="63"/>
      <c r="L64" s="63"/>
      <c r="M64" s="63"/>
      <c r="N64" s="63"/>
      <c r="O64" s="63"/>
      <c r="P64" s="63"/>
      <c r="Q64" s="63"/>
      <c r="R64" s="63"/>
      <c r="S64" s="63"/>
      <c r="T64" s="63"/>
      <c r="U64" s="63"/>
      <c r="V64" s="63"/>
      <c r="W64" s="63"/>
      <c r="X64" s="99"/>
      <c r="Y64" s="9"/>
      <c r="Z64" s="10"/>
      <c r="AA64" s="10"/>
      <c r="AB64" s="10"/>
      <c r="AC64" s="10"/>
      <c r="AD64" s="10"/>
      <c r="AE64" s="10"/>
      <c r="AF64" s="104"/>
      <c r="AG64" s="201"/>
      <c r="AH64" s="202"/>
      <c r="AI64" s="202"/>
      <c r="AJ64" s="202"/>
      <c r="AK64" s="202"/>
      <c r="AL64" s="202"/>
      <c r="AM64" s="202"/>
      <c r="AN64" s="202"/>
      <c r="AO64" s="202"/>
      <c r="AP64" s="202"/>
      <c r="AQ64" s="202"/>
      <c r="AR64" s="202"/>
      <c r="AS64" s="202"/>
      <c r="AT64" s="202"/>
      <c r="AU64" s="202"/>
      <c r="AV64" s="202"/>
      <c r="AW64" s="202"/>
      <c r="AX64" s="202"/>
      <c r="AY64" s="202"/>
      <c r="AZ64" s="203"/>
      <c r="BA64" s="9"/>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row>
    <row r="65" spans="2:116" ht="18.75" customHeight="1" thickBot="1">
      <c r="B65" s="126" t="s">
        <v>61</v>
      </c>
      <c r="C65" s="65"/>
      <c r="D65" s="65"/>
      <c r="E65" s="65"/>
      <c r="F65" s="65"/>
      <c r="G65" s="65"/>
      <c r="H65" s="65"/>
      <c r="I65" s="65"/>
      <c r="J65" s="65"/>
      <c r="K65" s="65"/>
      <c r="L65" s="65"/>
      <c r="M65" s="65"/>
      <c r="N65" s="65"/>
      <c r="O65" s="65"/>
      <c r="P65" s="65"/>
      <c r="Q65" s="65"/>
      <c r="R65" s="65"/>
      <c r="S65" s="65"/>
      <c r="T65" s="65"/>
      <c r="U65" s="409"/>
      <c r="V65" s="410"/>
      <c r="W65" s="65"/>
      <c r="X65" s="101"/>
      <c r="Y65" s="98"/>
      <c r="Z65" s="10"/>
      <c r="AA65" s="10"/>
      <c r="AB65" s="10"/>
      <c r="AC65" s="10"/>
      <c r="AD65" s="10"/>
      <c r="AE65" s="10"/>
      <c r="AF65" s="104"/>
      <c r="AG65" s="215"/>
      <c r="AH65" s="216"/>
      <c r="AI65" s="216"/>
      <c r="AJ65" s="216"/>
      <c r="AK65" s="216"/>
      <c r="AL65" s="216"/>
      <c r="AM65" s="216"/>
      <c r="AN65" s="216"/>
      <c r="AO65" s="216"/>
      <c r="AP65" s="216"/>
      <c r="AQ65" s="216"/>
      <c r="AR65" s="216"/>
      <c r="AS65" s="216"/>
      <c r="AT65" s="216"/>
      <c r="AU65" s="216"/>
      <c r="AV65" s="216"/>
      <c r="AW65" s="216"/>
      <c r="AX65" s="216"/>
      <c r="AY65" s="216"/>
      <c r="AZ65" s="217"/>
      <c r="BA65" s="9"/>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row>
    <row r="66" spans="2:116" ht="18.75" customHeight="1">
      <c r="B66" s="131"/>
      <c r="C66" s="66"/>
      <c r="D66" s="67"/>
      <c r="E66" s="67"/>
      <c r="F66" s="67"/>
      <c r="G66" s="67"/>
      <c r="H66" s="67"/>
      <c r="I66" s="67"/>
      <c r="J66" s="62"/>
      <c r="K66" s="62"/>
      <c r="L66" s="68"/>
      <c r="M66" s="68"/>
      <c r="N66" s="68"/>
      <c r="O66" s="68"/>
      <c r="P66" s="62"/>
      <c r="Q66" s="62"/>
      <c r="R66" s="62"/>
      <c r="S66" s="62"/>
      <c r="T66" s="62"/>
      <c r="U66" s="62"/>
      <c r="V66" s="62"/>
      <c r="W66" s="62"/>
      <c r="X66" s="221" t="s">
        <v>29</v>
      </c>
      <c r="Y66" s="222"/>
      <c r="Z66" s="222"/>
      <c r="AA66" s="222"/>
      <c r="AB66" s="222"/>
      <c r="AC66" s="222"/>
      <c r="AD66" s="222"/>
      <c r="AE66" s="222"/>
      <c r="AF66" s="223"/>
      <c r="AG66" s="215"/>
      <c r="AH66" s="216"/>
      <c r="AI66" s="216"/>
      <c r="AJ66" s="216"/>
      <c r="AK66" s="216"/>
      <c r="AL66" s="216"/>
      <c r="AM66" s="216"/>
      <c r="AN66" s="216"/>
      <c r="AO66" s="216"/>
      <c r="AP66" s="216"/>
      <c r="AQ66" s="216"/>
      <c r="AR66" s="216"/>
      <c r="AS66" s="216"/>
      <c r="AT66" s="216"/>
      <c r="AU66" s="216"/>
      <c r="AV66" s="216"/>
      <c r="AW66" s="216"/>
      <c r="AX66" s="216"/>
      <c r="AY66" s="216"/>
      <c r="AZ66" s="217"/>
      <c r="BA66" s="9"/>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row>
    <row r="67" spans="2:116" ht="18.75" customHeight="1">
      <c r="B67" s="131"/>
      <c r="C67" s="66"/>
      <c r="D67" s="69"/>
      <c r="E67" s="69"/>
      <c r="F67" s="69"/>
      <c r="G67" s="69"/>
      <c r="H67" s="69"/>
      <c r="I67" s="69"/>
      <c r="J67" s="62"/>
      <c r="K67" s="62"/>
      <c r="L67" s="62"/>
      <c r="M67" s="62"/>
      <c r="N67" s="62"/>
      <c r="O67" s="62"/>
      <c r="P67" s="62"/>
      <c r="Q67" s="62"/>
      <c r="R67" s="62"/>
      <c r="S67" s="62"/>
      <c r="T67" s="62"/>
      <c r="U67" s="62"/>
      <c r="V67" s="62"/>
      <c r="W67" s="62"/>
      <c r="X67" s="221"/>
      <c r="Y67" s="222"/>
      <c r="Z67" s="222"/>
      <c r="AA67" s="222"/>
      <c r="AB67" s="222"/>
      <c r="AC67" s="222"/>
      <c r="AD67" s="222"/>
      <c r="AE67" s="222"/>
      <c r="AF67" s="223"/>
      <c r="AG67" s="215"/>
      <c r="AH67" s="216"/>
      <c r="AI67" s="216"/>
      <c r="AJ67" s="216"/>
      <c r="AK67" s="216"/>
      <c r="AL67" s="216"/>
      <c r="AM67" s="216"/>
      <c r="AN67" s="216"/>
      <c r="AO67" s="216"/>
      <c r="AP67" s="216"/>
      <c r="AQ67" s="216"/>
      <c r="AR67" s="216"/>
      <c r="AS67" s="216"/>
      <c r="AT67" s="216"/>
      <c r="AU67" s="216"/>
      <c r="AV67" s="216"/>
      <c r="AW67" s="216"/>
      <c r="AX67" s="216"/>
      <c r="AY67" s="216"/>
      <c r="AZ67" s="217"/>
      <c r="BA67" s="9"/>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row>
    <row r="68" spans="2:116" ht="18.75" customHeight="1" thickBot="1">
      <c r="B68" s="132" t="s">
        <v>15</v>
      </c>
      <c r="C68" s="133"/>
      <c r="D68" s="134"/>
      <c r="E68" s="134"/>
      <c r="F68" s="134"/>
      <c r="G68" s="134"/>
      <c r="H68" s="134"/>
      <c r="I68" s="134"/>
      <c r="J68" s="135"/>
      <c r="K68" s="135"/>
      <c r="L68" s="136"/>
      <c r="M68" s="137"/>
      <c r="N68" s="136"/>
      <c r="O68" s="136"/>
      <c r="P68" s="136"/>
      <c r="Q68" s="136"/>
      <c r="R68" s="138"/>
      <c r="S68" s="139"/>
      <c r="T68" s="139"/>
      <c r="U68" s="139"/>
      <c r="V68" s="139"/>
      <c r="W68" s="139"/>
      <c r="X68" s="140"/>
      <c r="Y68" s="141"/>
      <c r="Z68" s="142"/>
      <c r="AA68" s="142"/>
      <c r="AB68" s="142"/>
      <c r="AC68" s="142"/>
      <c r="AD68" s="142"/>
      <c r="AE68" s="142"/>
      <c r="AF68" s="143"/>
      <c r="AG68" s="218"/>
      <c r="AH68" s="219"/>
      <c r="AI68" s="219"/>
      <c r="AJ68" s="219"/>
      <c r="AK68" s="219"/>
      <c r="AL68" s="219"/>
      <c r="AM68" s="219"/>
      <c r="AN68" s="219"/>
      <c r="AO68" s="219"/>
      <c r="AP68" s="219"/>
      <c r="AQ68" s="219"/>
      <c r="AR68" s="219"/>
      <c r="AS68" s="219"/>
      <c r="AT68" s="219"/>
      <c r="AU68" s="219"/>
      <c r="AV68" s="219"/>
      <c r="AW68" s="219"/>
      <c r="AX68" s="219"/>
      <c r="AY68" s="219"/>
      <c r="AZ68" s="220"/>
      <c r="BA68" s="9"/>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row>
    <row r="69" spans="22:116" ht="12" customHeight="1" thickTop="1">
      <c r="V69" s="71"/>
      <c r="W69" s="71"/>
      <c r="X69" s="72"/>
      <c r="Y69" s="72"/>
      <c r="Z69" s="72"/>
      <c r="AC69" s="2"/>
      <c r="AD69" s="2"/>
      <c r="AE69" s="2"/>
      <c r="AP69" s="8"/>
      <c r="AQ69" s="9"/>
      <c r="AR69" s="9"/>
      <c r="AS69" s="9"/>
      <c r="AT69" s="9"/>
      <c r="AU69" s="9"/>
      <c r="AV69" s="9"/>
      <c r="AW69" s="9"/>
      <c r="AX69" s="9"/>
      <c r="AY69" s="9"/>
      <c r="AZ69" s="9"/>
      <c r="BA69" s="9"/>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row>
    <row r="70" spans="22:116" ht="12" customHeight="1">
      <c r="V70" s="71"/>
      <c r="W70" s="71"/>
      <c r="X70" s="72"/>
      <c r="Y70" s="72"/>
      <c r="Z70" s="72"/>
      <c r="AC70" s="2"/>
      <c r="AD70" s="2"/>
      <c r="AE70" s="2"/>
      <c r="AU70" s="8"/>
      <c r="AV70" s="9"/>
      <c r="AW70" s="9"/>
      <c r="AX70" s="9"/>
      <c r="AY70" s="9"/>
      <c r="AZ70" s="9"/>
      <c r="BA70" s="9"/>
      <c r="CR70" s="2"/>
      <c r="CS70" s="2"/>
      <c r="CT70" s="2"/>
      <c r="CU70" s="2"/>
      <c r="CV70" s="2"/>
      <c r="CW70" s="2"/>
      <c r="CX70" s="2"/>
      <c r="CY70" s="2"/>
      <c r="CZ70" s="2"/>
      <c r="DA70" s="2"/>
      <c r="DB70" s="2"/>
      <c r="DC70" s="2"/>
      <c r="DD70" s="2"/>
      <c r="DE70" s="2"/>
      <c r="DF70" s="2"/>
      <c r="DG70" s="2"/>
      <c r="DH70" s="2"/>
      <c r="DI70" s="2"/>
      <c r="DJ70" s="2"/>
      <c r="DK70" s="2"/>
      <c r="DL70" s="2"/>
    </row>
    <row r="71" spans="22:116" ht="12" customHeight="1">
      <c r="V71" s="71"/>
      <c r="W71" s="71"/>
      <c r="X71" s="72"/>
      <c r="Y71" s="72"/>
      <c r="Z71" s="72"/>
      <c r="AC71" s="2"/>
      <c r="AD71" s="2"/>
      <c r="AE71" s="2"/>
      <c r="AU71" s="8"/>
      <c r="AV71" s="9"/>
      <c r="AW71" s="9"/>
      <c r="AX71" s="9"/>
      <c r="AY71" s="9"/>
      <c r="AZ71" s="9"/>
      <c r="BA71" s="9"/>
      <c r="CR71" s="2"/>
      <c r="CS71" s="2"/>
      <c r="CT71" s="2"/>
      <c r="CU71" s="2"/>
      <c r="CV71" s="2"/>
      <c r="CW71" s="2"/>
      <c r="CX71" s="2"/>
      <c r="CY71" s="2"/>
      <c r="CZ71" s="2"/>
      <c r="DA71" s="2"/>
      <c r="DB71" s="2"/>
      <c r="DC71" s="2"/>
      <c r="DD71" s="2"/>
      <c r="DE71" s="2"/>
      <c r="DF71" s="2"/>
      <c r="DG71" s="2"/>
      <c r="DH71" s="2"/>
      <c r="DI71" s="2"/>
      <c r="DJ71" s="2"/>
      <c r="DK71" s="2"/>
      <c r="DL71" s="2"/>
    </row>
    <row r="72" spans="26:116" ht="12" customHeight="1">
      <c r="Z72" s="72"/>
      <c r="AE72" s="2"/>
      <c r="AX72" s="8"/>
      <c r="AY72" s="9"/>
      <c r="AZ72" s="9"/>
      <c r="BA72" s="9"/>
      <c r="CU72" s="2"/>
      <c r="CV72" s="2"/>
      <c r="CW72" s="2"/>
      <c r="CX72" s="2"/>
      <c r="CY72" s="2"/>
      <c r="CZ72" s="2"/>
      <c r="DA72" s="2"/>
      <c r="DB72" s="2"/>
      <c r="DC72" s="2"/>
      <c r="DD72" s="2"/>
      <c r="DE72" s="2"/>
      <c r="DF72" s="2"/>
      <c r="DG72" s="2"/>
      <c r="DH72" s="2"/>
      <c r="DI72" s="2"/>
      <c r="DJ72" s="2"/>
      <c r="DK72" s="2"/>
      <c r="DL72" s="2"/>
    </row>
    <row r="73" spans="26:116" ht="12" customHeight="1">
      <c r="Z73" s="72"/>
      <c r="AE73" s="2"/>
      <c r="AY73" s="9"/>
      <c r="AZ73" s="9"/>
      <c r="BA73" s="9"/>
      <c r="CV73" s="2"/>
      <c r="CW73" s="2"/>
      <c r="CX73" s="2"/>
      <c r="CY73" s="2"/>
      <c r="CZ73" s="2"/>
      <c r="DA73" s="2"/>
      <c r="DB73" s="2"/>
      <c r="DC73" s="2"/>
      <c r="DD73" s="2"/>
      <c r="DE73" s="2"/>
      <c r="DF73" s="2"/>
      <c r="DG73" s="2"/>
      <c r="DH73" s="2"/>
      <c r="DI73" s="2"/>
      <c r="DJ73" s="2"/>
      <c r="DK73" s="2"/>
      <c r="DL73" s="2"/>
    </row>
    <row r="74" spans="52:116" ht="12" customHeight="1">
      <c r="AZ74" s="9"/>
      <c r="BA74" s="9"/>
      <c r="DB74" s="2"/>
      <c r="DC74" s="2"/>
      <c r="DD74" s="2"/>
      <c r="DE74" s="2"/>
      <c r="DF74" s="2"/>
      <c r="DG74" s="2"/>
      <c r="DH74" s="2"/>
      <c r="DI74" s="2"/>
      <c r="DJ74" s="2"/>
      <c r="DK74" s="2"/>
      <c r="DL74" s="2"/>
    </row>
    <row r="75" spans="52:116" ht="12" customHeight="1">
      <c r="AZ75" s="9"/>
      <c r="BA75" s="9"/>
      <c r="DB75" s="2"/>
      <c r="DC75" s="2"/>
      <c r="DD75" s="2"/>
      <c r="DE75" s="2"/>
      <c r="DF75" s="2"/>
      <c r="DG75" s="2"/>
      <c r="DH75" s="2"/>
      <c r="DI75" s="2"/>
      <c r="DJ75" s="2"/>
      <c r="DK75" s="2"/>
      <c r="DL75" s="2"/>
    </row>
    <row r="76" spans="53:116" ht="12" customHeight="1">
      <c r="BA76" s="9"/>
      <c r="DC76" s="2"/>
      <c r="DD76" s="2"/>
      <c r="DE76" s="2"/>
      <c r="DF76" s="2"/>
      <c r="DG76" s="2"/>
      <c r="DH76" s="2"/>
      <c r="DI76" s="2"/>
      <c r="DJ76" s="2"/>
      <c r="DK76" s="2"/>
      <c r="DL76" s="2"/>
    </row>
    <row r="77" spans="53:116" ht="12" customHeight="1">
      <c r="BA77" s="9"/>
      <c r="DC77" s="2"/>
      <c r="DD77" s="2"/>
      <c r="DE77" s="2"/>
      <c r="DF77" s="2"/>
      <c r="DG77" s="2"/>
      <c r="DH77" s="2"/>
      <c r="DI77" s="2"/>
      <c r="DJ77" s="2"/>
      <c r="DK77" s="2"/>
      <c r="DL77" s="2"/>
    </row>
    <row r="78" spans="53:116" ht="12" customHeight="1">
      <c r="BA78" s="9"/>
      <c r="DC78" s="2"/>
      <c r="DD78" s="2"/>
      <c r="DE78" s="2"/>
      <c r="DF78" s="2"/>
      <c r="DG78" s="2"/>
      <c r="DH78" s="2"/>
      <c r="DI78" s="2"/>
      <c r="DJ78" s="2"/>
      <c r="DK78" s="2"/>
      <c r="DL78" s="2"/>
    </row>
    <row r="79" spans="53:116" ht="12" customHeight="1">
      <c r="BA79" s="9"/>
      <c r="DC79" s="2"/>
      <c r="DD79" s="2"/>
      <c r="DE79" s="2"/>
      <c r="DF79" s="2"/>
      <c r="DG79" s="2"/>
      <c r="DH79" s="2"/>
      <c r="DI79" s="2"/>
      <c r="DJ79" s="2"/>
      <c r="DK79" s="2"/>
      <c r="DL79" s="2"/>
    </row>
    <row r="80" spans="53:116" ht="12" customHeight="1">
      <c r="BA80" s="9"/>
      <c r="DG80" s="2"/>
      <c r="DH80" s="2"/>
      <c r="DI80" s="2"/>
      <c r="DJ80" s="2"/>
      <c r="DK80" s="2"/>
      <c r="DL80" s="2"/>
    </row>
  </sheetData>
  <sheetProtection/>
  <mergeCells count="146">
    <mergeCell ref="B19:AD19"/>
    <mergeCell ref="AE19:AJ19"/>
    <mergeCell ref="AF44:AJ44"/>
    <mergeCell ref="D39:W39"/>
    <mergeCell ref="D41:AD41"/>
    <mergeCell ref="D38:W38"/>
    <mergeCell ref="D50:AJ50"/>
    <mergeCell ref="U63:V63"/>
    <mergeCell ref="U65:V65"/>
    <mergeCell ref="B44:AD44"/>
    <mergeCell ref="AF21:AJ21"/>
    <mergeCell ref="AL23:AZ23"/>
    <mergeCell ref="AK19:AZ19"/>
    <mergeCell ref="B20:AD20"/>
    <mergeCell ref="B21:AD21"/>
    <mergeCell ref="B24:AD24"/>
    <mergeCell ref="B43:AD43"/>
    <mergeCell ref="D42:AD42"/>
    <mergeCell ref="B35:C42"/>
    <mergeCell ref="AL24:AZ24"/>
    <mergeCell ref="D37:W37"/>
    <mergeCell ref="AF39:AJ39"/>
    <mergeCell ref="AF40:AJ40"/>
    <mergeCell ref="AL41:AZ41"/>
    <mergeCell ref="L18:N18"/>
    <mergeCell ref="AY18:AZ18"/>
    <mergeCell ref="AL20:AZ20"/>
    <mergeCell ref="AL21:AZ21"/>
    <mergeCell ref="B22:AD22"/>
    <mergeCell ref="B23:AD23"/>
    <mergeCell ref="AL22:AZ22"/>
    <mergeCell ref="B27:AD27"/>
    <mergeCell ref="B28:AD28"/>
    <mergeCell ref="B30:AD30"/>
    <mergeCell ref="AL44:AZ44"/>
    <mergeCell ref="AL45:AZ45"/>
    <mergeCell ref="AL46:AZ46"/>
    <mergeCell ref="AF32:AJ32"/>
    <mergeCell ref="AE45:AH45"/>
    <mergeCell ref="AF43:AJ43"/>
    <mergeCell ref="AL39:AZ39"/>
    <mergeCell ref="B32:AD32"/>
    <mergeCell ref="AL55:AZ55"/>
    <mergeCell ref="AL56:AZ56"/>
    <mergeCell ref="D55:AJ55"/>
    <mergeCell ref="D56:AJ56"/>
    <mergeCell ref="B52:AJ52"/>
    <mergeCell ref="AL52:AZ52"/>
    <mergeCell ref="D54:AJ54"/>
    <mergeCell ref="B45:AD45"/>
    <mergeCell ref="B54:C56"/>
    <mergeCell ref="AL54:AZ54"/>
    <mergeCell ref="B51:AJ51"/>
    <mergeCell ref="AF42:AJ42"/>
    <mergeCell ref="AL50:AZ50"/>
    <mergeCell ref="AL48:AZ48"/>
    <mergeCell ref="AL49:AZ49"/>
    <mergeCell ref="B46:AD46"/>
    <mergeCell ref="B47:AZ47"/>
    <mergeCell ref="B48:C50"/>
    <mergeCell ref="D48:AJ48"/>
    <mergeCell ref="AF35:AJ35"/>
    <mergeCell ref="AF36:AJ36"/>
    <mergeCell ref="AL38:AZ38"/>
    <mergeCell ref="B25:AD25"/>
    <mergeCell ref="B26:AD26"/>
    <mergeCell ref="B31:AD31"/>
    <mergeCell ref="B33:AD33"/>
    <mergeCell ref="B34:AD34"/>
    <mergeCell ref="AF38:AJ38"/>
    <mergeCell ref="B29:AD29"/>
    <mergeCell ref="AF25:AJ25"/>
    <mergeCell ref="AF26:AJ26"/>
    <mergeCell ref="AF30:AJ30"/>
    <mergeCell ref="AF31:AJ31"/>
    <mergeCell ref="AF33:AJ33"/>
    <mergeCell ref="AF34:AJ34"/>
    <mergeCell ref="AF27:AJ27"/>
    <mergeCell ref="AF28:AJ28"/>
    <mergeCell ref="AF29:AJ29"/>
    <mergeCell ref="AL26:AZ26"/>
    <mergeCell ref="AL27:AZ27"/>
    <mergeCell ref="AL28:AZ28"/>
    <mergeCell ref="AL29:AZ29"/>
    <mergeCell ref="AL31:AZ31"/>
    <mergeCell ref="AL51:AZ51"/>
    <mergeCell ref="D10:Z10"/>
    <mergeCell ref="X15:AG15"/>
    <mergeCell ref="AH15:AJ15"/>
    <mergeCell ref="AL40:AZ40"/>
    <mergeCell ref="D35:W35"/>
    <mergeCell ref="AF24:AJ24"/>
    <mergeCell ref="AF37:AJ37"/>
    <mergeCell ref="AF20:AJ20"/>
    <mergeCell ref="AL33:AZ33"/>
    <mergeCell ref="AL25:AZ25"/>
    <mergeCell ref="AL35:AZ35"/>
    <mergeCell ref="K13:Z13"/>
    <mergeCell ref="AL36:AZ36"/>
    <mergeCell ref="AL37:AZ37"/>
    <mergeCell ref="D36:W36"/>
    <mergeCell ref="D40:AD40"/>
    <mergeCell ref="AL30:AZ30"/>
    <mergeCell ref="AY17:AZ17"/>
    <mergeCell ref="P18:U18"/>
    <mergeCell ref="AL32:AZ32"/>
    <mergeCell ref="AF41:AJ41"/>
    <mergeCell ref="AL42:AZ42"/>
    <mergeCell ref="AL43:AZ43"/>
    <mergeCell ref="D49:AJ49"/>
    <mergeCell ref="B14:C17"/>
    <mergeCell ref="AK15:AZ15"/>
    <mergeCell ref="AC18:AK18"/>
    <mergeCell ref="Q15:W15"/>
    <mergeCell ref="AY16:AZ16"/>
    <mergeCell ref="D17:AV17"/>
    <mergeCell ref="AG65:AZ68"/>
    <mergeCell ref="X66:AF67"/>
    <mergeCell ref="AB57:AC57"/>
    <mergeCell ref="Q59:R59"/>
    <mergeCell ref="S59:T59"/>
    <mergeCell ref="N3:AI6"/>
    <mergeCell ref="U8:W8"/>
    <mergeCell ref="B57:Q57"/>
    <mergeCell ref="R57:W57"/>
    <mergeCell ref="AM3:AZ7"/>
    <mergeCell ref="B63:O63"/>
    <mergeCell ref="AK60:AL60"/>
    <mergeCell ref="AM60:AZ60"/>
    <mergeCell ref="AG62:AZ62"/>
    <mergeCell ref="AG63:AZ64"/>
    <mergeCell ref="B8:E8"/>
    <mergeCell ref="AF22:AJ22"/>
    <mergeCell ref="AF23:AJ23"/>
    <mergeCell ref="AL34:AZ34"/>
    <mergeCell ref="F8:G8"/>
    <mergeCell ref="B53:AJ53"/>
    <mergeCell ref="AL53:AZ53"/>
    <mergeCell ref="AV2:AZ2"/>
    <mergeCell ref="X57:AA57"/>
    <mergeCell ref="X58:AF59"/>
    <mergeCell ref="B61:T61"/>
    <mergeCell ref="AJ3:AL6"/>
    <mergeCell ref="C4:K4"/>
    <mergeCell ref="H8:I8"/>
    <mergeCell ref="D11:Z11"/>
  </mergeCells>
  <printOptions horizontalCentered="1" verticalCentered="1"/>
  <pageMargins left="0.18055555555555555" right="0.4484375" top="0.015555555555555555" bottom="0.14583333333333334" header="0" footer="0"/>
  <pageSetup blackAndWhite="1" horizontalDpi="600" verticalDpi="600" orientation="portrait" scale="42"/>
  <ignoredErrors>
    <ignoredError sqref="AO51:AQ51 AO54:AQ54 AO55:AQ55 AO56:AQ56 AR51:AZ51 AR54:AZ54 AR55:AZ55 AR56:AZ56 AE44 AK45:AK46 AK55:AK56 AK21:AK38 AE21:AE40 AK48:AK5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ACER R89M R5 NG</cp:lastModifiedBy>
  <cp:lastPrinted>2014-02-10T01:32:20Z</cp:lastPrinted>
  <dcterms:created xsi:type="dcterms:W3CDTF">2006-05-09T22:10:03Z</dcterms:created>
  <dcterms:modified xsi:type="dcterms:W3CDTF">2021-12-11T14:36:18Z</dcterms:modified>
  <cp:category/>
  <cp:version/>
  <cp:contentType/>
  <cp:contentStatus/>
</cp:coreProperties>
</file>